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'Report'!$A$1:$R$170</definedName>
  </definedNames>
  <calcPr fullCalcOnLoad="1"/>
</workbook>
</file>

<file path=xl/sharedStrings.xml><?xml version="1.0" encoding="utf-8"?>
<sst xmlns="http://schemas.openxmlformats.org/spreadsheetml/2006/main" count="321" uniqueCount="89">
  <si>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</si>
  <si>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</si>
  <si>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</si>
  <si>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</si>
  <si>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</si>
  <si>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</si>
  <si>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</si>
  <si>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</si>
  <si>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</si>
  <si>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</si>
  <si>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</si>
  <si>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</si>
  <si>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</si>
  <si>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</si>
  <si>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</si>
  <si>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</si>
  <si>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</si>
  <si>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</si>
  <si>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</si>
  <si>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</si>
  <si>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</si>
  <si>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</si>
  <si>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</si>
  <si>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</si>
  <si>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</si>
  <si>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</si>
  <si>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</si>
  <si>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</si>
  <si>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</si>
  <si>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</si>
  <si>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</si>
  <si>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</si>
  <si>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</si>
  <si>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</si>
  <si>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</si>
  <si>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</si>
  <si>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</si>
  <si>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</si>
  <si>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</si>
  <si>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</si>
  <si>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</si>
  <si>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</si>
  <si>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</si>
  <si>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</si>
  <si>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</si>
  <si>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</si>
  <si>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</si>
  <si>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</si>
  <si>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</si>
  <si>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</si>
  <si>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</si>
  <si>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</si>
  <si>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</si>
  <si>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</si>
  <si>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</si>
  <si>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</si>
  <si>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</si>
  <si>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</si>
  <si>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</si>
  <si>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</si>
  <si>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</si>
  <si>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</si>
  <si>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</si>
  <si>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</si>
  <si>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</si>
  <si>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</si>
  <si>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</si>
  <si>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</si>
  <si>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</si>
  <si>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Nick Jenkins</t>
  </si>
  <si>
    <t>Spurdog</t>
  </si>
  <si>
    <t>Logan Chapman</t>
  </si>
  <si>
    <t>Rob Chapman</t>
  </si>
  <si>
    <t>Toby Menhennet</t>
  </si>
  <si>
    <t>Gary Prowse</t>
  </si>
  <si>
    <t>Mike Delbridge</t>
  </si>
  <si>
    <t>april   2023</t>
  </si>
  <si>
    <t>Ling</t>
  </si>
  <si>
    <t>Senior Shore returns for May</t>
  </si>
  <si>
    <t>Rockling, Three Beard</t>
  </si>
  <si>
    <t>Bream, Gilthead</t>
  </si>
  <si>
    <t>Bass</t>
  </si>
  <si>
    <t>Will Stevens</t>
  </si>
  <si>
    <t>Robbie Linford</t>
  </si>
  <si>
    <t>Bream, Guilthead</t>
  </si>
  <si>
    <t>Returns for May</t>
  </si>
  <si>
    <t>Senior Boat returns for May</t>
  </si>
  <si>
    <t>Andy Richards</t>
  </si>
  <si>
    <t>Smoothound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</si>
</sst>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i/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3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4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19" fillId="33" borderId="15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74" fontId="19" fillId="33" borderId="13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5" fillId="0" borderId="22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3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19" fillId="33" borderId="12" xfId="0" applyFont="1" applyFill="1" applyBorder="1" applyAlignment="1">
      <alignment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6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14" fontId="84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0" fontId="84" fillId="0" borderId="10" xfId="0" applyFont="1" applyFill="1" applyBorder="1" applyAlignment="1">
      <alignment/>
    </xf>
    <xf numFmtId="174" fontId="65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8"/>
      <c r="B1" s="79"/>
      <c r="C1" s="79"/>
      <c r="D1" s="85"/>
      <c r="E1" s="79"/>
      <c r="F1" s="80"/>
    </row>
    <row r="2" spans="1:6" s="13" customFormat="1" ht="69" customHeight="1" thickBot="1">
      <c r="A2" s="81"/>
      <c r="B2" s="82"/>
      <c r="C2" s="82"/>
      <c r="D2" s="83" t="s">
        <v>0</v>
      </c>
      <c r="E2" s="82"/>
      <c r="F2" s="84"/>
    </row>
    <row r="3" spans="1:6" ht="34.5">
      <c r="A3" s="75"/>
      <c r="B3" s="75"/>
      <c r="C3" s="75"/>
      <c r="D3" s="75"/>
      <c r="E3" s="75"/>
      <c r="F3" s="75"/>
    </row>
    <row r="4" spans="1:6" ht="34.5">
      <c r="A4" s="75"/>
      <c r="B4" s="75"/>
      <c r="C4" s="75"/>
      <c r="D4" s="75"/>
      <c r="E4" s="75"/>
      <c r="F4" s="75"/>
    </row>
    <row r="5" spans="1:6" ht="34.5">
      <c r="A5" s="75"/>
      <c r="B5" s="75"/>
      <c r="C5" s="75"/>
      <c r="D5" s="75"/>
      <c r="E5" s="75"/>
      <c r="F5" s="75"/>
    </row>
    <row r="6" spans="1:6" ht="108" customHeight="1">
      <c r="A6" s="75"/>
      <c r="B6" s="75"/>
      <c r="C6" s="75"/>
      <c r="D6" s="75"/>
      <c r="E6" s="75"/>
      <c r="F6" s="75"/>
    </row>
    <row r="7" spans="1:6" s="14" customFormat="1" ht="48" customHeight="1">
      <c r="A7" s="76"/>
      <c r="B7" s="76"/>
      <c r="C7" s="76"/>
      <c r="D7" s="77" t="s">
        <v>24</v>
      </c>
      <c r="E7" s="76"/>
      <c r="F7" s="76"/>
    </row>
    <row r="8" spans="1:6" s="14" customFormat="1" ht="30">
      <c r="A8" s="76"/>
      <c r="B8" s="76"/>
      <c r="C8" s="76"/>
      <c r="D8" s="76"/>
      <c r="E8" s="76"/>
      <c r="F8" s="76"/>
    </row>
    <row r="9" spans="1:6" s="14" customFormat="1" ht="30">
      <c r="A9" s="76"/>
      <c r="B9" s="76"/>
      <c r="C9" s="76"/>
      <c r="D9" s="77" t="s">
        <v>1</v>
      </c>
      <c r="E9" s="76"/>
      <c r="F9" s="76"/>
    </row>
    <row r="10" s="14" customFormat="1" ht="10.5" customHeight="1" thickBot="1"/>
    <row r="11" spans="1:6" s="91" customFormat="1" ht="57" customHeight="1" thickBot="1">
      <c r="A11" s="87"/>
      <c r="B11" s="88"/>
      <c r="C11" s="88"/>
      <c r="D11" s="89" t="s">
        <v>76</v>
      </c>
      <c r="E11" s="88"/>
      <c r="F11" s="90"/>
    </row>
    <row r="12" s="92" customFormat="1" ht="44.25" customHeight="1">
      <c r="D12" s="93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1"/>
  <sheetViews>
    <sheetView showGridLines="0" tabSelected="1" workbookViewId="0" topLeftCell="A1">
      <selection activeCell="B153" sqref="B153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7" t="s">
        <v>78</v>
      </c>
      <c r="C1" s="188"/>
      <c r="D1" s="188"/>
      <c r="E1" s="186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10"/>
      <c r="B3" s="111"/>
      <c r="C3" s="111" t="s">
        <v>11</v>
      </c>
      <c r="D3" s="54" t="s">
        <v>8</v>
      </c>
      <c r="E3" s="112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14" t="s">
        <v>44</v>
      </c>
    </row>
    <row r="4" spans="1:13" ht="16.5">
      <c r="A4" s="113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4" t="s">
        <v>7</v>
      </c>
      <c r="H4" s="114" t="s">
        <v>3</v>
      </c>
      <c r="I4" s="114"/>
      <c r="J4" s="114" t="s">
        <v>34</v>
      </c>
      <c r="K4" s="69" t="s">
        <v>3</v>
      </c>
      <c r="L4" s="114"/>
      <c r="M4" s="215" t="s">
        <v>34</v>
      </c>
    </row>
    <row r="5" spans="1:13" ht="16.5">
      <c r="A5" s="211">
        <v>45058</v>
      </c>
      <c r="B5" s="20" t="s">
        <v>58</v>
      </c>
      <c r="C5" s="21" t="s">
        <v>11</v>
      </c>
      <c r="D5" s="21" t="s">
        <v>9</v>
      </c>
      <c r="E5" s="224" t="s">
        <v>61</v>
      </c>
      <c r="F5" s="231">
        <v>1.245</v>
      </c>
      <c r="G5" s="22">
        <v>1.247</v>
      </c>
      <c r="H5" s="230">
        <v>0.9983961507618284</v>
      </c>
      <c r="I5" s="116">
        <v>3.81</v>
      </c>
      <c r="J5" s="21">
        <v>4.082</v>
      </c>
      <c r="K5" s="21">
        <v>1.8269230769230769</v>
      </c>
      <c r="L5" s="120"/>
      <c r="M5" s="118"/>
    </row>
    <row r="6" spans="1:13" ht="16.5">
      <c r="A6" s="211">
        <v>45051</v>
      </c>
      <c r="B6" s="20" t="s">
        <v>46</v>
      </c>
      <c r="C6" s="21" t="s">
        <v>11</v>
      </c>
      <c r="D6" s="21" t="s">
        <v>9</v>
      </c>
      <c r="E6" s="224" t="s">
        <v>67</v>
      </c>
      <c r="F6" s="231">
        <v>1.795</v>
      </c>
      <c r="G6" s="22">
        <v>2.268</v>
      </c>
      <c r="H6" s="230">
        <v>0.7914462081128748</v>
      </c>
      <c r="I6" s="116">
        <v>0.538</v>
      </c>
      <c r="J6" s="21">
        <v>0.68</v>
      </c>
      <c r="K6" s="21">
        <v>0.9951028403525956</v>
      </c>
      <c r="L6" s="120"/>
      <c r="M6" s="118"/>
    </row>
    <row r="7" spans="1:13" ht="16.5">
      <c r="A7" s="211">
        <v>45069</v>
      </c>
      <c r="B7" s="20" t="s">
        <v>58</v>
      </c>
      <c r="C7" s="21" t="s">
        <v>11</v>
      </c>
      <c r="D7" s="21" t="s">
        <v>9</v>
      </c>
      <c r="E7" s="224" t="s">
        <v>49</v>
      </c>
      <c r="F7" s="231">
        <v>1.73</v>
      </c>
      <c r="G7" s="22">
        <v>2.268</v>
      </c>
      <c r="H7" s="230">
        <v>0.7627865961199295</v>
      </c>
      <c r="I7" s="116"/>
      <c r="J7" s="21"/>
      <c r="K7" s="21"/>
      <c r="L7" s="120"/>
      <c r="M7" s="118"/>
    </row>
    <row r="8" spans="1:13" ht="16.5">
      <c r="A8" s="211">
        <v>45069</v>
      </c>
      <c r="B8" s="20" t="s">
        <v>58</v>
      </c>
      <c r="C8" s="21" t="s">
        <v>11</v>
      </c>
      <c r="D8" s="21" t="s">
        <v>9</v>
      </c>
      <c r="E8" s="224" t="s">
        <v>79</v>
      </c>
      <c r="F8" s="231">
        <v>0.57</v>
      </c>
      <c r="G8" s="22">
        <v>0.794</v>
      </c>
      <c r="H8" s="230">
        <v>0.7178841309823677</v>
      </c>
      <c r="I8" s="116"/>
      <c r="J8" s="21"/>
      <c r="K8" s="21"/>
      <c r="L8" s="120"/>
      <c r="M8" s="118"/>
    </row>
    <row r="9" spans="1:13" ht="16.5">
      <c r="A9" s="211">
        <v>45052</v>
      </c>
      <c r="B9" s="20" t="s">
        <v>56</v>
      </c>
      <c r="C9" s="21" t="s">
        <v>11</v>
      </c>
      <c r="D9" s="21" t="s">
        <v>9</v>
      </c>
      <c r="E9" s="224" t="s">
        <v>54</v>
      </c>
      <c r="F9" s="231">
        <v>0.42</v>
      </c>
      <c r="G9" s="22">
        <v>0.68</v>
      </c>
      <c r="H9" s="230">
        <v>0.6176470588235293</v>
      </c>
      <c r="I9" s="116"/>
      <c r="J9" s="21"/>
      <c r="K9" s="21"/>
      <c r="L9" s="120"/>
      <c r="M9" s="118"/>
    </row>
    <row r="10" spans="1:13" ht="16.5">
      <c r="A10" s="211">
        <v>45067</v>
      </c>
      <c r="B10" s="20" t="s">
        <v>56</v>
      </c>
      <c r="C10" s="21" t="s">
        <v>11</v>
      </c>
      <c r="D10" s="21" t="s">
        <v>9</v>
      </c>
      <c r="E10" s="224" t="s">
        <v>49</v>
      </c>
      <c r="F10" s="231">
        <v>1.375</v>
      </c>
      <c r="G10" s="22">
        <v>2.268</v>
      </c>
      <c r="H10" s="230">
        <v>0.6062610229276897</v>
      </c>
      <c r="I10" s="116"/>
      <c r="J10" s="21"/>
      <c r="K10" s="21"/>
      <c r="L10" s="120"/>
      <c r="M10" s="118"/>
    </row>
    <row r="11" spans="1:13" ht="16.5">
      <c r="A11" s="211">
        <v>45075</v>
      </c>
      <c r="B11" s="20" t="s">
        <v>58</v>
      </c>
      <c r="C11" s="21" t="s">
        <v>11</v>
      </c>
      <c r="D11" s="21" t="s">
        <v>9</v>
      </c>
      <c r="E11" s="224" t="s">
        <v>80</v>
      </c>
      <c r="F11" s="231">
        <v>1.31</v>
      </c>
      <c r="G11" s="22">
        <v>2.268</v>
      </c>
      <c r="H11" s="230">
        <v>0.5776014109347444</v>
      </c>
      <c r="I11" s="116"/>
      <c r="J11" s="21"/>
      <c r="K11" s="21"/>
      <c r="L11" s="120"/>
      <c r="M11" s="118"/>
    </row>
    <row r="12" spans="1:13" ht="16.5">
      <c r="A12" s="211">
        <v>45075</v>
      </c>
      <c r="B12" s="20" t="s">
        <v>58</v>
      </c>
      <c r="C12" s="21" t="s">
        <v>11</v>
      </c>
      <c r="D12" s="21" t="s">
        <v>9</v>
      </c>
      <c r="E12" s="224" t="s">
        <v>80</v>
      </c>
      <c r="F12" s="231">
        <v>1.295</v>
      </c>
      <c r="G12" s="22">
        <v>2.268</v>
      </c>
      <c r="H12" s="230">
        <v>0.5709876543209876</v>
      </c>
      <c r="I12" s="116"/>
      <c r="J12" s="21"/>
      <c r="K12" s="21"/>
      <c r="L12" s="120"/>
      <c r="M12" s="118"/>
    </row>
    <row r="13" spans="1:13" ht="16.5">
      <c r="A13" s="211">
        <v>45066</v>
      </c>
      <c r="B13" s="20" t="s">
        <v>55</v>
      </c>
      <c r="C13" s="21" t="s">
        <v>11</v>
      </c>
      <c r="D13" s="21" t="s">
        <v>9</v>
      </c>
      <c r="E13" s="224" t="s">
        <v>54</v>
      </c>
      <c r="F13" s="231">
        <v>0.365</v>
      </c>
      <c r="G13" s="22">
        <v>0.68</v>
      </c>
      <c r="H13" s="230">
        <v>0.5367647058823529</v>
      </c>
      <c r="I13" s="116"/>
      <c r="J13" s="21"/>
      <c r="K13" s="21"/>
      <c r="L13" s="120"/>
      <c r="M13" s="118"/>
    </row>
    <row r="14" spans="1:13" ht="16.5">
      <c r="A14" s="211">
        <v>45059</v>
      </c>
      <c r="B14" s="20" t="s">
        <v>56</v>
      </c>
      <c r="C14" s="21" t="s">
        <v>11</v>
      </c>
      <c r="D14" s="21" t="s">
        <v>9</v>
      </c>
      <c r="E14" s="224" t="s">
        <v>81</v>
      </c>
      <c r="F14" s="231">
        <v>1.48</v>
      </c>
      <c r="G14" s="22">
        <v>2.772</v>
      </c>
      <c r="H14" s="230">
        <v>0.5339105339105339</v>
      </c>
      <c r="I14" s="116"/>
      <c r="J14" s="21"/>
      <c r="K14" s="21"/>
      <c r="L14" s="120"/>
      <c r="M14" s="118"/>
    </row>
    <row r="15" spans="1:13" ht="16.5">
      <c r="A15" s="211">
        <v>45066</v>
      </c>
      <c r="B15" s="20" t="s">
        <v>82</v>
      </c>
      <c r="C15" s="21" t="s">
        <v>11</v>
      </c>
      <c r="D15" s="21" t="s">
        <v>9</v>
      </c>
      <c r="E15" s="224" t="s">
        <v>54</v>
      </c>
      <c r="F15" s="231">
        <v>0.35</v>
      </c>
      <c r="G15" s="22">
        <v>0.68</v>
      </c>
      <c r="H15" s="230">
        <v>0.5147058823529411</v>
      </c>
      <c r="I15" s="116"/>
      <c r="J15" s="21"/>
      <c r="K15" s="21"/>
      <c r="L15" s="120"/>
      <c r="M15" s="118"/>
    </row>
    <row r="16" spans="1:13" ht="16.5">
      <c r="A16" s="211">
        <v>43974</v>
      </c>
      <c r="B16" s="20" t="s">
        <v>74</v>
      </c>
      <c r="C16" s="21" t="s">
        <v>11</v>
      </c>
      <c r="D16" s="21" t="s">
        <v>9</v>
      </c>
      <c r="E16" s="224" t="s">
        <v>80</v>
      </c>
      <c r="F16" s="231">
        <v>1.165</v>
      </c>
      <c r="G16" s="22">
        <v>2.268</v>
      </c>
      <c r="H16" s="230">
        <v>0.513668430335097</v>
      </c>
      <c r="I16" s="116"/>
      <c r="J16" s="21"/>
      <c r="K16" s="21"/>
      <c r="L16" s="120"/>
      <c r="M16" s="118"/>
    </row>
    <row r="17" spans="1:13" ht="16.5">
      <c r="A17" s="211">
        <v>45052</v>
      </c>
      <c r="B17" s="20" t="s">
        <v>56</v>
      </c>
      <c r="C17" s="21" t="s">
        <v>11</v>
      </c>
      <c r="D17" s="21" t="s">
        <v>9</v>
      </c>
      <c r="E17" s="224" t="s">
        <v>81</v>
      </c>
      <c r="F17" s="231">
        <v>1.38</v>
      </c>
      <c r="G17" s="22">
        <v>2.722</v>
      </c>
      <c r="H17" s="230">
        <v>0.5069801616458486</v>
      </c>
      <c r="I17" s="116"/>
      <c r="J17" s="21"/>
      <c r="K17" s="21"/>
      <c r="L17" s="120"/>
      <c r="M17" s="118"/>
    </row>
    <row r="18" spans="1:13" ht="16.5">
      <c r="A18" s="211">
        <v>45052</v>
      </c>
      <c r="B18" s="20" t="s">
        <v>83</v>
      </c>
      <c r="C18" s="21" t="s">
        <v>11</v>
      </c>
      <c r="D18" s="21" t="s">
        <v>9</v>
      </c>
      <c r="E18" s="224" t="s">
        <v>81</v>
      </c>
      <c r="F18" s="231">
        <v>1.365</v>
      </c>
      <c r="G18" s="22">
        <v>2.722</v>
      </c>
      <c r="H18" s="230">
        <v>0.5014695077149155</v>
      </c>
      <c r="I18" s="116"/>
      <c r="J18" s="21"/>
      <c r="K18" s="21"/>
      <c r="L18" s="120"/>
      <c r="M18" s="118"/>
    </row>
    <row r="19" spans="1:13" ht="16.5">
      <c r="A19" s="211">
        <v>45052</v>
      </c>
      <c r="B19" s="20" t="s">
        <v>56</v>
      </c>
      <c r="C19" s="21" t="s">
        <v>11</v>
      </c>
      <c r="D19" s="21" t="s">
        <v>9</v>
      </c>
      <c r="E19" s="224" t="s">
        <v>57</v>
      </c>
      <c r="F19" s="231">
        <v>0.454</v>
      </c>
      <c r="G19" s="22">
        <v>0.907</v>
      </c>
      <c r="H19" s="230">
        <v>0.5005512679162073</v>
      </c>
      <c r="I19" s="116"/>
      <c r="J19" s="21"/>
      <c r="K19" s="21"/>
      <c r="L19" s="120"/>
      <c r="M19" s="118"/>
    </row>
    <row r="20" ht="12.75"/>
    <row r="21" ht="13.5" thickBot="1"/>
    <row r="22" spans="1:18" ht="16.5">
      <c r="A22" s="123"/>
      <c r="B22" s="124" t="s">
        <v>14</v>
      </c>
      <c r="C22" s="124"/>
      <c r="D22" s="124"/>
      <c r="E22" s="124"/>
      <c r="F22" s="125"/>
      <c r="G22" s="125"/>
      <c r="H22" s="126"/>
      <c r="I22" s="95"/>
      <c r="J22" s="19"/>
      <c r="K22" s="19"/>
      <c r="L22" s="24"/>
      <c r="M22"/>
      <c r="N22"/>
      <c r="O22"/>
      <c r="P22"/>
      <c r="Q22"/>
      <c r="R22"/>
    </row>
    <row r="23" spans="1:18" ht="16.5">
      <c r="A23" s="155"/>
      <c r="B23" s="160" t="s">
        <v>12</v>
      </c>
      <c r="C23" s="160"/>
      <c r="D23" s="160"/>
      <c r="E23" s="50" t="s">
        <v>3</v>
      </c>
      <c r="F23" s="156" t="s">
        <v>15</v>
      </c>
      <c r="G23" s="160"/>
      <c r="H23" s="168"/>
      <c r="I23" s="95"/>
      <c r="J23" s="19"/>
      <c r="K23" s="19"/>
      <c r="L23" s="24"/>
      <c r="M23"/>
      <c r="N23"/>
      <c r="O23"/>
      <c r="P23"/>
      <c r="Q23"/>
      <c r="R23"/>
    </row>
    <row r="24" spans="1:18" ht="17.25" customHeight="1">
      <c r="A24" s="129">
        <v>1</v>
      </c>
      <c r="B24" s="130" t="s">
        <v>58</v>
      </c>
      <c r="C24" s="130"/>
      <c r="D24" s="130"/>
      <c r="E24" s="131">
        <v>506.56</v>
      </c>
      <c r="F24" s="131"/>
      <c r="G24" s="132">
        <v>7</v>
      </c>
      <c r="H24" s="21"/>
      <c r="I24" s="202"/>
      <c r="J24" s="21">
        <v>95.23863352272728</v>
      </c>
      <c r="K24" s="21"/>
      <c r="L24" s="122"/>
      <c r="M24"/>
      <c r="N24"/>
      <c r="O24"/>
      <c r="P24"/>
      <c r="Q24"/>
      <c r="R24"/>
    </row>
    <row r="25" spans="1:18" ht="15.75" customHeight="1">
      <c r="A25" s="129">
        <v>2</v>
      </c>
      <c r="B25" s="130" t="s">
        <v>56</v>
      </c>
      <c r="C25" s="130"/>
      <c r="D25" s="130"/>
      <c r="E25" s="131">
        <v>455.968</v>
      </c>
      <c r="F25" s="131"/>
      <c r="G25" s="132">
        <v>7</v>
      </c>
      <c r="H25" s="21"/>
      <c r="I25" s="202"/>
      <c r="J25" s="21">
        <v>78.33000000000001</v>
      </c>
      <c r="K25" s="21"/>
      <c r="L25" s="122"/>
      <c r="M25"/>
      <c r="N25"/>
      <c r="O25"/>
      <c r="P25"/>
      <c r="Q25"/>
      <c r="R25"/>
    </row>
    <row r="26" spans="1:18" ht="15.75" customHeight="1">
      <c r="A26" s="129">
        <v>3</v>
      </c>
      <c r="B26" s="130" t="s">
        <v>43</v>
      </c>
      <c r="C26" s="130"/>
      <c r="D26" s="130"/>
      <c r="E26" s="131">
        <v>258.96999999999997</v>
      </c>
      <c r="F26" s="131"/>
      <c r="G26" s="132">
        <v>3</v>
      </c>
      <c r="H26" s="21"/>
      <c r="I26" s="202"/>
      <c r="J26" s="21"/>
      <c r="K26" s="21"/>
      <c r="L26" s="122"/>
      <c r="M26"/>
      <c r="N26"/>
      <c r="O26"/>
      <c r="P26"/>
      <c r="Q26"/>
      <c r="R26"/>
    </row>
    <row r="27" spans="1:18" ht="15.75" customHeight="1">
      <c r="A27" s="129">
        <v>4</v>
      </c>
      <c r="B27" s="130" t="s">
        <v>46</v>
      </c>
      <c r="C27" s="130"/>
      <c r="D27" s="130"/>
      <c r="E27" s="131">
        <v>239.739</v>
      </c>
      <c r="F27" s="131"/>
      <c r="G27" s="132">
        <v>3</v>
      </c>
      <c r="H27" s="21"/>
      <c r="I27" s="202"/>
      <c r="J27" s="21"/>
      <c r="K27" s="21"/>
      <c r="L27" s="122"/>
      <c r="M27"/>
      <c r="N27"/>
      <c r="O27"/>
      <c r="P27"/>
      <c r="Q27"/>
      <c r="R27"/>
    </row>
    <row r="28" spans="1:18" ht="15.75" customHeight="1">
      <c r="A28" s="129">
        <v>5</v>
      </c>
      <c r="B28" s="130" t="s">
        <v>65</v>
      </c>
      <c r="C28" s="130"/>
      <c r="D28" s="130"/>
      <c r="E28" s="131">
        <v>222.674</v>
      </c>
      <c r="F28" s="131"/>
      <c r="G28" s="132">
        <v>3</v>
      </c>
      <c r="H28" s="21"/>
      <c r="I28" s="202"/>
      <c r="J28" s="21"/>
      <c r="K28" s="21"/>
      <c r="L28" s="122"/>
      <c r="M28"/>
      <c r="N28"/>
      <c r="O28"/>
      <c r="P28"/>
      <c r="Q28"/>
      <c r="R28"/>
    </row>
    <row r="29" spans="1:18" ht="15.75" customHeight="1">
      <c r="A29" s="129">
        <v>6</v>
      </c>
      <c r="B29" s="130" t="s">
        <v>55</v>
      </c>
      <c r="C29" s="130"/>
      <c r="D29" s="130"/>
      <c r="E29" s="131">
        <v>205.589</v>
      </c>
      <c r="F29" s="131"/>
      <c r="G29" s="132">
        <v>3</v>
      </c>
      <c r="H29" s="21"/>
      <c r="I29" s="202"/>
      <c r="J29" s="21"/>
      <c r="K29" s="21"/>
      <c r="L29" s="122"/>
      <c r="M29"/>
      <c r="N29"/>
      <c r="O29"/>
      <c r="P29"/>
      <c r="Q29"/>
      <c r="R29"/>
    </row>
    <row r="30" spans="1:18" ht="15.75" customHeight="1">
      <c r="A30" s="129">
        <v>7</v>
      </c>
      <c r="B30" s="130" t="s">
        <v>53</v>
      </c>
      <c r="C30" s="130"/>
      <c r="D30" s="130"/>
      <c r="E30" s="131">
        <v>154.00799999999998</v>
      </c>
      <c r="F30" s="131"/>
      <c r="G30" s="132">
        <v>2</v>
      </c>
      <c r="H30" s="21"/>
      <c r="I30" s="202"/>
      <c r="J30" s="21"/>
      <c r="K30" s="21"/>
      <c r="L30" s="122"/>
      <c r="M30"/>
      <c r="N30"/>
      <c r="O30"/>
      <c r="P30"/>
      <c r="Q30"/>
      <c r="R30"/>
    </row>
    <row r="31" spans="1:18" ht="15.75" customHeight="1">
      <c r="A31" s="129">
        <v>8</v>
      </c>
      <c r="B31" s="130" t="s">
        <v>74</v>
      </c>
      <c r="C31" s="130"/>
      <c r="D31" s="130"/>
      <c r="E31" s="131">
        <v>125.54499999999999</v>
      </c>
      <c r="F31" s="131"/>
      <c r="G31" s="132">
        <v>2</v>
      </c>
      <c r="H31" s="21"/>
      <c r="I31" s="202"/>
      <c r="J31" s="21"/>
      <c r="K31" s="21"/>
      <c r="L31" s="122"/>
      <c r="M31"/>
      <c r="N31"/>
      <c r="O31"/>
      <c r="P31"/>
      <c r="Q31"/>
      <c r="R31"/>
    </row>
    <row r="32" spans="1:18" ht="15.75" customHeight="1">
      <c r="A32" s="129">
        <v>9</v>
      </c>
      <c r="B32" s="130" t="s">
        <v>64</v>
      </c>
      <c r="C32" s="130"/>
      <c r="D32" s="130"/>
      <c r="E32" s="131">
        <v>95.786</v>
      </c>
      <c r="F32" s="131"/>
      <c r="G32" s="132">
        <v>1</v>
      </c>
      <c r="H32" s="21"/>
      <c r="I32" s="202"/>
      <c r="J32" s="21"/>
      <c r="K32" s="21"/>
      <c r="L32" s="122"/>
      <c r="M32"/>
      <c r="N32"/>
      <c r="O32"/>
      <c r="P32"/>
      <c r="Q32"/>
      <c r="R32"/>
    </row>
    <row r="33" spans="1:18" ht="15.75" customHeight="1">
      <c r="A33" s="129">
        <v>10</v>
      </c>
      <c r="B33" s="130" t="s">
        <v>75</v>
      </c>
      <c r="C33" s="130"/>
      <c r="D33" s="130"/>
      <c r="E33" s="131">
        <v>63.971</v>
      </c>
      <c r="F33" s="131"/>
      <c r="G33" s="132">
        <v>1</v>
      </c>
      <c r="H33" s="21"/>
      <c r="I33" s="202"/>
      <c r="J33" s="21"/>
      <c r="K33" s="21"/>
      <c r="L33" s="122"/>
      <c r="M33"/>
      <c r="N33"/>
      <c r="O33"/>
      <c r="P33"/>
      <c r="Q33"/>
      <c r="R33"/>
    </row>
    <row r="34" spans="1:18" ht="15.75" customHeight="1">
      <c r="A34" s="129">
        <v>11</v>
      </c>
      <c r="B34" s="130" t="s">
        <v>82</v>
      </c>
      <c r="C34" s="130"/>
      <c r="D34" s="130"/>
      <c r="E34" s="131">
        <v>51.471</v>
      </c>
      <c r="F34" s="131"/>
      <c r="G34" s="132">
        <v>1</v>
      </c>
      <c r="H34" s="21"/>
      <c r="I34" s="202"/>
      <c r="J34" s="21"/>
      <c r="K34" s="21"/>
      <c r="L34" s="122"/>
      <c r="M34"/>
      <c r="N34"/>
      <c r="O34"/>
      <c r="P34"/>
      <c r="Q34"/>
      <c r="R34"/>
    </row>
    <row r="35" spans="1:18" ht="15.75" customHeight="1">
      <c r="A35" s="129">
        <v>12</v>
      </c>
      <c r="B35" s="130" t="s">
        <v>83</v>
      </c>
      <c r="C35" s="130"/>
      <c r="D35" s="130"/>
      <c r="E35" s="131">
        <v>50.147</v>
      </c>
      <c r="F35" s="131"/>
      <c r="G35" s="132">
        <v>1</v>
      </c>
      <c r="H35" s="21"/>
      <c r="I35" s="202"/>
      <c r="J35" s="21"/>
      <c r="K35" s="21"/>
      <c r="L35" s="122"/>
      <c r="M35"/>
      <c r="N35"/>
      <c r="O35"/>
      <c r="P35"/>
      <c r="Q35"/>
      <c r="R35"/>
    </row>
    <row r="36" spans="1:18" ht="15" customHeight="1">
      <c r="A36" s="103"/>
      <c r="B36" s="100"/>
      <c r="C36" s="100"/>
      <c r="D36" s="100"/>
      <c r="E36" s="101"/>
      <c r="F36" s="101"/>
      <c r="G36" s="101"/>
      <c r="H36" s="100"/>
      <c r="I36" s="203"/>
      <c r="J36" s="134"/>
      <c r="K36" s="21"/>
      <c r="L36" s="122"/>
      <c r="M36"/>
      <c r="N36"/>
      <c r="O36"/>
      <c r="P36"/>
      <c r="Q36"/>
      <c r="R36"/>
    </row>
    <row r="37" spans="1:17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8" ht="17.25" thickBot="1">
      <c r="A38" s="146"/>
      <c r="B38" s="49"/>
      <c r="C38" s="41"/>
      <c r="D38" s="41"/>
      <c r="E38" s="41"/>
      <c r="F38" s="41"/>
      <c r="G38" s="41"/>
      <c r="H38" s="41"/>
      <c r="I38" s="138"/>
      <c r="J38" s="138"/>
      <c r="K38" s="138"/>
      <c r="N38" s="23"/>
      <c r="O38" s="23"/>
      <c r="P38" s="23"/>
      <c r="Q38" s="23"/>
      <c r="R38" s="23"/>
    </row>
    <row r="39" spans="4:18" ht="18" thickBot="1">
      <c r="D39" s="24"/>
      <c r="E39" s="24"/>
      <c r="F39" s="19"/>
      <c r="G39" s="33"/>
      <c r="H39" s="24"/>
      <c r="I39" s="139"/>
      <c r="J39" s="139"/>
      <c r="K39" s="139"/>
      <c r="R39" s="102"/>
    </row>
    <row r="40" spans="1:18" ht="18" thickBot="1">
      <c r="A40" s="127"/>
      <c r="B40" s="124" t="s">
        <v>17</v>
      </c>
      <c r="C40" s="124"/>
      <c r="D40" s="64"/>
      <c r="E40"/>
      <c r="H40" s="242"/>
      <c r="I40" s="240"/>
      <c r="J40" s="240"/>
      <c r="K40" s="241"/>
      <c r="L40" s="250"/>
      <c r="M40" s="243"/>
      <c r="R40" s="102"/>
    </row>
    <row r="41" spans="1:18" s="30" customFormat="1" ht="17.25">
      <c r="A41" s="141"/>
      <c r="B41" s="142" t="s">
        <v>12</v>
      </c>
      <c r="C41" s="204" t="s">
        <v>3</v>
      </c>
      <c r="D41" s="216" t="s">
        <v>18</v>
      </c>
      <c r="E41"/>
      <c r="H41" s="249"/>
      <c r="I41" s="244"/>
      <c r="J41" s="245"/>
      <c r="K41" s="246"/>
      <c r="L41" s="248" t="s">
        <v>19</v>
      </c>
      <c r="M41" s="247"/>
      <c r="O41" s="24"/>
      <c r="P41" s="24"/>
      <c r="Q41" s="18"/>
      <c r="R41" s="102"/>
    </row>
    <row r="42" spans="1:18" s="30" customFormat="1" ht="16.5">
      <c r="A42" s="42">
        <v>1</v>
      </c>
      <c r="B42" s="150" t="s">
        <v>43</v>
      </c>
      <c r="C42" s="21">
        <v>318.995</v>
      </c>
      <c r="D42" s="21">
        <v>4</v>
      </c>
      <c r="E42"/>
      <c r="H42" s="21">
        <v>1</v>
      </c>
      <c r="I42" s="251"/>
      <c r="J42" s="252" t="s">
        <v>16</v>
      </c>
      <c r="K42" s="40">
        <v>1</v>
      </c>
      <c r="L42" s="20" t="s">
        <v>56</v>
      </c>
      <c r="M42" s="135">
        <v>7</v>
      </c>
      <c r="O42" s="24"/>
      <c r="P42" s="24"/>
      <c r="Q42" s="18"/>
      <c r="R42" s="24"/>
    </row>
    <row r="43" spans="1:18" s="30" customFormat="1" ht="16.5">
      <c r="A43" s="42">
        <v>2</v>
      </c>
      <c r="B43" s="150" t="s">
        <v>65</v>
      </c>
      <c r="C43" s="21">
        <v>188.884</v>
      </c>
      <c r="D43" s="21">
        <v>3</v>
      </c>
      <c r="E43"/>
      <c r="H43" s="21"/>
      <c r="I43" s="251"/>
      <c r="J43" s="252"/>
      <c r="K43" s="40"/>
      <c r="L43" s="20" t="s">
        <v>58</v>
      </c>
      <c r="M43" s="135">
        <v>7</v>
      </c>
      <c r="O43" s="24"/>
      <c r="P43" s="24"/>
      <c r="Q43" s="18"/>
      <c r="R43" s="24"/>
    </row>
    <row r="44" spans="1:13" ht="16.5">
      <c r="A44" s="42">
        <v>3</v>
      </c>
      <c r="B44" s="150" t="s">
        <v>58</v>
      </c>
      <c r="C44" s="21">
        <v>128.142</v>
      </c>
      <c r="D44" s="21">
        <v>2</v>
      </c>
      <c r="E44"/>
      <c r="H44" s="21">
        <v>2</v>
      </c>
      <c r="I44" s="47"/>
      <c r="J44" s="47"/>
      <c r="K44" s="40">
        <v>2</v>
      </c>
      <c r="L44" s="20" t="s">
        <v>43</v>
      </c>
      <c r="M44" s="21">
        <v>3</v>
      </c>
    </row>
    <row r="45" spans="1:13" ht="16.5">
      <c r="A45" s="42">
        <v>4</v>
      </c>
      <c r="B45" s="150" t="s">
        <v>55</v>
      </c>
      <c r="C45" s="22">
        <v>87.009</v>
      </c>
      <c r="D45" s="21">
        <v>1</v>
      </c>
      <c r="E45"/>
      <c r="H45" s="21">
        <v>3</v>
      </c>
      <c r="I45" s="47"/>
      <c r="J45" s="47"/>
      <c r="K45" s="40"/>
      <c r="L45" s="20" t="s">
        <v>46</v>
      </c>
      <c r="M45" s="135">
        <v>3</v>
      </c>
    </row>
    <row r="46" spans="1:13" ht="16.5">
      <c r="A46" s="42">
        <v>5</v>
      </c>
      <c r="B46" s="150" t="s">
        <v>46</v>
      </c>
      <c r="C46" s="21">
        <v>76.626</v>
      </c>
      <c r="D46" s="21">
        <v>1</v>
      </c>
      <c r="E46"/>
      <c r="H46" s="21">
        <v>4</v>
      </c>
      <c r="I46" s="47"/>
      <c r="J46" s="47"/>
      <c r="K46" s="40"/>
      <c r="L46" s="20" t="s">
        <v>55</v>
      </c>
      <c r="M46" s="135">
        <v>3</v>
      </c>
    </row>
    <row r="47" spans="1:13" ht="16.5">
      <c r="A47" s="42">
        <v>6</v>
      </c>
      <c r="B47" s="150" t="s">
        <v>53</v>
      </c>
      <c r="C47" s="21">
        <v>74.89</v>
      </c>
      <c r="D47" s="21">
        <v>1</v>
      </c>
      <c r="E47"/>
      <c r="H47" s="21">
        <v>5</v>
      </c>
      <c r="I47" s="47"/>
      <c r="J47" s="47"/>
      <c r="K47" s="40">
        <v>3</v>
      </c>
      <c r="L47" s="121" t="s">
        <v>68</v>
      </c>
      <c r="M47" s="21">
        <v>3</v>
      </c>
    </row>
    <row r="48" spans="1:13" ht="16.5">
      <c r="A48" s="42">
        <v>7</v>
      </c>
      <c r="B48" s="150" t="s">
        <v>75</v>
      </c>
      <c r="C48" s="21">
        <v>63.971</v>
      </c>
      <c r="D48" s="21">
        <v>1</v>
      </c>
      <c r="E48"/>
      <c r="H48" s="21">
        <v>6</v>
      </c>
      <c r="I48" s="47"/>
      <c r="J48" s="47"/>
      <c r="K48" s="40">
        <v>4</v>
      </c>
      <c r="L48" s="121" t="s">
        <v>53</v>
      </c>
      <c r="M48" s="21">
        <v>2</v>
      </c>
    </row>
    <row r="49" spans="2:18" ht="16.5">
      <c r="B49" s="200"/>
      <c r="C49" s="34"/>
      <c r="D49" s="33"/>
      <c r="E49" s="24"/>
      <c r="H49" s="21">
        <v>7</v>
      </c>
      <c r="I49" s="20"/>
      <c r="J49" s="22"/>
      <c r="K49" s="20"/>
      <c r="L49" s="121" t="s">
        <v>74</v>
      </c>
      <c r="M49" s="21">
        <v>2</v>
      </c>
      <c r="Q49" s="23"/>
      <c r="R49" s="23"/>
    </row>
    <row r="50" spans="2:18" ht="16.5">
      <c r="B50" s="200"/>
      <c r="C50" s="34"/>
      <c r="D50" s="33"/>
      <c r="E50" s="24"/>
      <c r="H50" s="21"/>
      <c r="I50" s="20"/>
      <c r="J50" s="22"/>
      <c r="K50" s="20"/>
      <c r="L50" s="20" t="s">
        <v>64</v>
      </c>
      <c r="M50" s="21">
        <v>1</v>
      </c>
      <c r="Q50" s="23"/>
      <c r="R50" s="23"/>
    </row>
    <row r="51" spans="2:18" ht="16.5">
      <c r="B51" s="200"/>
      <c r="C51" s="34"/>
      <c r="D51" s="33"/>
      <c r="E51" s="24"/>
      <c r="H51" s="21"/>
      <c r="I51" s="20"/>
      <c r="J51" s="22"/>
      <c r="K51" s="20"/>
      <c r="L51" s="121" t="s">
        <v>75</v>
      </c>
      <c r="M51" s="21">
        <v>1</v>
      </c>
      <c r="Q51" s="23"/>
      <c r="R51" s="23"/>
    </row>
    <row r="52" spans="2:18" ht="16.5">
      <c r="B52" s="200"/>
      <c r="C52" s="34"/>
      <c r="D52" s="33"/>
      <c r="E52" s="24"/>
      <c r="H52" s="21"/>
      <c r="I52" s="20"/>
      <c r="J52" s="22"/>
      <c r="K52" s="20"/>
      <c r="L52" s="20" t="s">
        <v>82</v>
      </c>
      <c r="M52" s="135">
        <v>1</v>
      </c>
      <c r="Q52" s="23"/>
      <c r="R52" s="23"/>
    </row>
    <row r="53" spans="2:18" ht="16.5">
      <c r="B53" s="200"/>
      <c r="C53" s="34"/>
      <c r="D53" s="33"/>
      <c r="E53" s="24"/>
      <c r="F53" s="31"/>
      <c r="G53" s="31"/>
      <c r="H53" s="21">
        <v>8</v>
      </c>
      <c r="I53" s="20"/>
      <c r="J53" s="22"/>
      <c r="K53" s="20"/>
      <c r="L53" s="20" t="s">
        <v>83</v>
      </c>
      <c r="M53" s="135">
        <v>1</v>
      </c>
      <c r="Q53" s="23"/>
      <c r="R53" s="23"/>
    </row>
    <row r="54" spans="2:18" ht="16.5">
      <c r="B54" s="200"/>
      <c r="D54" s="19"/>
      <c r="E54" s="24"/>
      <c r="F54" s="31"/>
      <c r="G54" s="31"/>
      <c r="H54" s="31"/>
      <c r="Q54" s="23"/>
      <c r="R54" s="23"/>
    </row>
    <row r="55" spans="2:18" ht="17.25" thickBot="1">
      <c r="B55" s="200"/>
      <c r="D55" s="19"/>
      <c r="E55" s="24"/>
      <c r="F55" s="31"/>
      <c r="G55" s="31"/>
      <c r="H55" s="31"/>
      <c r="L55" s="41"/>
      <c r="M55" s="25"/>
      <c r="N55" s="19"/>
      <c r="Q55" s="23"/>
      <c r="R55" s="23"/>
    </row>
    <row r="56" spans="1:20" ht="15">
      <c r="A56" s="66"/>
      <c r="B56" s="66"/>
      <c r="C56" s="56"/>
      <c r="D56" s="67"/>
      <c r="E56" s="24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7.25" thickBot="1">
      <c r="A57" s="68"/>
      <c r="B57" s="201" t="s">
        <v>20</v>
      </c>
      <c r="C57" s="147" t="s">
        <v>29</v>
      </c>
      <c r="D57" s="149" t="s">
        <v>40</v>
      </c>
      <c r="E57" s="24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18" ht="15">
      <c r="A58" s="148"/>
      <c r="B58" s="170"/>
      <c r="C58" s="189"/>
      <c r="D58" s="148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33"/>
      <c r="B59" s="193" t="s">
        <v>30</v>
      </c>
      <c r="C59" s="194">
        <f>SUM(C58:C58)</f>
        <v>0</v>
      </c>
      <c r="D59" s="195">
        <f>SUM(D58:D58)</f>
        <v>0</v>
      </c>
      <c r="H59"/>
      <c r="I59"/>
      <c r="J59"/>
      <c r="K59"/>
      <c r="L59"/>
      <c r="M59"/>
      <c r="N59"/>
      <c r="O59"/>
      <c r="P59"/>
      <c r="Q59"/>
      <c r="R59"/>
    </row>
    <row r="60" spans="1:18" ht="17.25" thickBot="1">
      <c r="A60" s="33"/>
      <c r="B60" s="151" t="s">
        <v>41</v>
      </c>
      <c r="C60" s="190"/>
      <c r="D60" s="152">
        <f>SUM(C59:D59)</f>
        <v>0</v>
      </c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33"/>
      <c r="B61" s="24"/>
      <c r="C61" s="137"/>
      <c r="D61" s="33"/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33"/>
      <c r="B62" s="24"/>
      <c r="C62" s="137"/>
      <c r="D62" s="33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33"/>
      <c r="B63" s="24"/>
      <c r="C63" s="137"/>
      <c r="D63" s="33"/>
      <c r="H63"/>
      <c r="I63"/>
      <c r="J63"/>
      <c r="K63"/>
      <c r="L63"/>
      <c r="M63"/>
      <c r="N63"/>
      <c r="O63"/>
      <c r="P63"/>
      <c r="Q63"/>
      <c r="R63"/>
    </row>
    <row r="64" spans="1:14" ht="16.5">
      <c r="A64" s="33"/>
      <c r="B64" s="24"/>
      <c r="C64" s="137"/>
      <c r="D64" s="33"/>
      <c r="L64" s="97"/>
      <c r="M64" s="49"/>
      <c r="N64" s="97"/>
    </row>
    <row r="65" spans="1:14" ht="16.5">
      <c r="A65" s="33"/>
      <c r="B65" s="24"/>
      <c r="C65" s="137"/>
      <c r="D65" s="33"/>
      <c r="L65" s="97"/>
      <c r="M65" s="49"/>
      <c r="N65" s="97"/>
    </row>
    <row r="66" spans="1:14" ht="16.5">
      <c r="A66" s="33"/>
      <c r="B66" s="24"/>
      <c r="C66" s="137"/>
      <c r="D66" s="33"/>
      <c r="L66" s="97"/>
      <c r="M66" s="49"/>
      <c r="N66" s="97"/>
    </row>
    <row r="67" spans="1:14" ht="16.5">
      <c r="A67" s="33"/>
      <c r="B67" s="24"/>
      <c r="C67" s="137"/>
      <c r="D67" s="33"/>
      <c r="L67" s="97"/>
      <c r="M67" s="49"/>
      <c r="N67" s="97"/>
    </row>
    <row r="68" spans="1:14" ht="16.5">
      <c r="A68" s="33"/>
      <c r="B68" s="24"/>
      <c r="C68" s="137"/>
      <c r="D68" s="33"/>
      <c r="L68" s="97"/>
      <c r="M68" s="49"/>
      <c r="N68" s="97"/>
    </row>
    <row r="69" spans="1:16" ht="16.5">
      <c r="A69" s="33"/>
      <c r="B69" s="24"/>
      <c r="C69" s="137"/>
      <c r="D69" s="33"/>
      <c r="O69" s="94"/>
      <c r="P69" s="94"/>
    </row>
    <row r="70" spans="1:4" ht="17.25" thickBot="1">
      <c r="A70" s="33"/>
      <c r="B70" s="24"/>
      <c r="C70" s="137"/>
      <c r="D70" s="33"/>
    </row>
    <row r="71" spans="1:16" ht="16.5">
      <c r="A71" s="65"/>
      <c r="B71" s="124" t="s">
        <v>13</v>
      </c>
      <c r="C71" s="55"/>
      <c r="D71" s="55"/>
      <c r="E71" s="55"/>
      <c r="F71" s="55"/>
      <c r="G71" s="63"/>
      <c r="K71" s="153"/>
      <c r="L71" s="232"/>
      <c r="M71" s="140"/>
      <c r="N71" s="140"/>
      <c r="O71" s="140"/>
      <c r="P71" s="154"/>
    </row>
    <row r="72" spans="1:16" ht="16.5">
      <c r="A72" s="155"/>
      <c r="B72" s="50" t="s">
        <v>2</v>
      </c>
      <c r="C72" s="156" t="s">
        <v>12</v>
      </c>
      <c r="D72" s="50"/>
      <c r="E72" s="50" t="s">
        <v>4</v>
      </c>
      <c r="F72" s="157" t="s">
        <v>31</v>
      </c>
      <c r="G72" s="158" t="s">
        <v>3</v>
      </c>
      <c r="K72" s="159"/>
      <c r="L72" s="233" t="s">
        <v>21</v>
      </c>
      <c r="M72" s="69"/>
      <c r="N72" s="161" t="s">
        <v>31</v>
      </c>
      <c r="O72" s="160" t="s">
        <v>4</v>
      </c>
      <c r="P72" s="158" t="s">
        <v>3</v>
      </c>
    </row>
    <row r="73" spans="1:16" ht="16.5">
      <c r="A73" s="40">
        <v>1</v>
      </c>
      <c r="B73" s="21" t="s">
        <v>84</v>
      </c>
      <c r="C73" s="20" t="s">
        <v>58</v>
      </c>
      <c r="D73" s="20"/>
      <c r="E73" s="22">
        <v>1.31</v>
      </c>
      <c r="F73" s="96" t="s">
        <v>42</v>
      </c>
      <c r="G73" s="22">
        <v>57.76</v>
      </c>
      <c r="K73" s="40">
        <v>1</v>
      </c>
      <c r="L73" s="162"/>
      <c r="M73" s="116"/>
      <c r="N73" s="192"/>
      <c r="O73" s="47"/>
      <c r="P73" s="47"/>
    </row>
    <row r="74" spans="1:16" ht="16.5">
      <c r="A74" s="40">
        <v>2</v>
      </c>
      <c r="B74" s="21" t="s">
        <v>47</v>
      </c>
      <c r="C74" s="121" t="s">
        <v>53</v>
      </c>
      <c r="D74" s="21"/>
      <c r="E74" s="21">
        <v>0.34</v>
      </c>
      <c r="F74" s="96"/>
      <c r="G74" s="21">
        <v>74.89</v>
      </c>
      <c r="K74" s="40">
        <v>2</v>
      </c>
      <c r="L74" s="162"/>
      <c r="M74" s="116"/>
      <c r="N74" s="96"/>
      <c r="O74" s="40"/>
      <c r="P74" s="47"/>
    </row>
    <row r="75" spans="1:16" ht="16.5">
      <c r="A75" s="40">
        <v>3</v>
      </c>
      <c r="B75" s="21" t="s">
        <v>36</v>
      </c>
      <c r="C75" s="121" t="s">
        <v>65</v>
      </c>
      <c r="D75" s="21"/>
      <c r="E75" s="22">
        <v>0.82</v>
      </c>
      <c r="F75" s="96"/>
      <c r="G75" s="21">
        <v>90.408</v>
      </c>
      <c r="K75" s="40"/>
      <c r="L75" s="162"/>
      <c r="M75" s="116"/>
      <c r="N75" s="96"/>
      <c r="O75" s="40"/>
      <c r="P75" s="47"/>
    </row>
    <row r="76" spans="1:16" ht="16.5">
      <c r="A76" s="40">
        <v>4</v>
      </c>
      <c r="B76" s="21" t="s">
        <v>61</v>
      </c>
      <c r="C76" s="121" t="s">
        <v>58</v>
      </c>
      <c r="D76" s="21"/>
      <c r="E76" s="22">
        <v>1.245</v>
      </c>
      <c r="F76" s="96" t="s">
        <v>42</v>
      </c>
      <c r="G76" s="21">
        <v>99.84</v>
      </c>
      <c r="K76" s="40"/>
      <c r="L76" s="162"/>
      <c r="M76" s="116"/>
      <c r="N76" s="96"/>
      <c r="O76" s="40"/>
      <c r="P76" s="47"/>
    </row>
    <row r="77" spans="1:16" ht="16.5">
      <c r="A77" s="40">
        <v>5</v>
      </c>
      <c r="B77" s="21" t="s">
        <v>54</v>
      </c>
      <c r="C77" s="20" t="s">
        <v>43</v>
      </c>
      <c r="D77" s="20"/>
      <c r="E77" s="22">
        <v>0.569</v>
      </c>
      <c r="F77" s="96"/>
      <c r="G77" s="22">
        <v>83.676</v>
      </c>
      <c r="K77" s="40"/>
      <c r="L77" s="162"/>
      <c r="M77" s="116"/>
      <c r="N77" s="96"/>
      <c r="O77" s="40"/>
      <c r="P77" s="47"/>
    </row>
    <row r="78" spans="1:16" ht="16.5">
      <c r="A78" s="40">
        <v>6</v>
      </c>
      <c r="B78" s="21" t="s">
        <v>57</v>
      </c>
      <c r="C78" s="121" t="s">
        <v>56</v>
      </c>
      <c r="D78" s="21"/>
      <c r="E78" s="22">
        <v>0.52</v>
      </c>
      <c r="F78" s="96"/>
      <c r="G78" s="21">
        <v>57.332</v>
      </c>
      <c r="K78" s="40"/>
      <c r="L78" s="162"/>
      <c r="M78" s="116"/>
      <c r="N78" s="96"/>
      <c r="O78" s="40"/>
      <c r="P78" s="47"/>
    </row>
    <row r="79" spans="1:16" ht="16.5">
      <c r="A79" s="40">
        <v>7</v>
      </c>
      <c r="B79" s="21" t="s">
        <v>49</v>
      </c>
      <c r="C79" s="121" t="s">
        <v>58</v>
      </c>
      <c r="D79" s="21"/>
      <c r="E79" s="22">
        <v>1.73</v>
      </c>
      <c r="F79" s="96" t="s">
        <v>42</v>
      </c>
      <c r="G79" s="21">
        <v>76.279</v>
      </c>
      <c r="K79" s="40"/>
      <c r="L79" s="162"/>
      <c r="M79" s="116"/>
      <c r="N79" s="96"/>
      <c r="O79" s="40"/>
      <c r="P79" s="47"/>
    </row>
    <row r="80" spans="1:16" ht="16.5">
      <c r="A80" s="40">
        <v>8</v>
      </c>
      <c r="B80" s="21" t="s">
        <v>52</v>
      </c>
      <c r="C80" s="121" t="s">
        <v>69</v>
      </c>
      <c r="D80" s="21"/>
      <c r="E80" s="21">
        <v>3.91</v>
      </c>
      <c r="F80" s="96"/>
      <c r="G80" s="22">
        <v>95.786</v>
      </c>
      <c r="K80" s="40"/>
      <c r="L80" s="162"/>
      <c r="M80" s="116"/>
      <c r="N80" s="96"/>
      <c r="O80" s="40"/>
      <c r="P80" s="47"/>
    </row>
    <row r="81" spans="1:16" ht="16.5">
      <c r="A81" s="40">
        <v>9</v>
      </c>
      <c r="B81" s="21" t="s">
        <v>79</v>
      </c>
      <c r="C81" s="121" t="s">
        <v>58</v>
      </c>
      <c r="D81" s="21"/>
      <c r="E81" s="22">
        <v>0.57</v>
      </c>
      <c r="F81" s="96" t="s">
        <v>42</v>
      </c>
      <c r="G81" s="21">
        <v>71.788</v>
      </c>
      <c r="K81" s="40"/>
      <c r="L81" s="162"/>
      <c r="M81" s="116"/>
      <c r="N81" s="96"/>
      <c r="O81" s="40"/>
      <c r="P81" s="47"/>
    </row>
    <row r="82" spans="1:16" ht="16.5">
      <c r="A82" s="40">
        <v>10</v>
      </c>
      <c r="B82" s="21" t="s">
        <v>45</v>
      </c>
      <c r="C82" s="121" t="s">
        <v>55</v>
      </c>
      <c r="D82" s="21"/>
      <c r="E82" s="22">
        <v>0.405</v>
      </c>
      <c r="F82" s="96"/>
      <c r="G82" s="21">
        <v>64.904</v>
      </c>
      <c r="H82" s="30"/>
      <c r="K82" s="40">
        <v>3</v>
      </c>
      <c r="L82" s="219"/>
      <c r="M82" s="206"/>
      <c r="N82" s="96"/>
      <c r="O82" s="207"/>
      <c r="P82" s="208"/>
    </row>
    <row r="83" spans="1:16" ht="16.5">
      <c r="A83" s="40">
        <v>11</v>
      </c>
      <c r="B83" s="21" t="s">
        <v>67</v>
      </c>
      <c r="C83" s="121" t="s">
        <v>46</v>
      </c>
      <c r="D83" s="21"/>
      <c r="E83" s="22">
        <v>1.865</v>
      </c>
      <c r="F83" s="96"/>
      <c r="G83" s="21">
        <v>82.231</v>
      </c>
      <c r="H83" s="30"/>
      <c r="K83" s="40"/>
      <c r="L83" s="219"/>
      <c r="M83" s="206"/>
      <c r="N83" s="96"/>
      <c r="O83" s="207"/>
      <c r="P83" s="208"/>
    </row>
    <row r="84" spans="1:16" ht="16.5">
      <c r="A84" s="40">
        <v>12</v>
      </c>
      <c r="B84" s="21" t="s">
        <v>66</v>
      </c>
      <c r="C84" s="121" t="s">
        <v>46</v>
      </c>
      <c r="D84" s="21"/>
      <c r="E84" s="22">
        <v>0.275</v>
      </c>
      <c r="F84" s="96"/>
      <c r="G84" s="21">
        <v>80.882</v>
      </c>
      <c r="H84" s="30"/>
      <c r="K84" s="40"/>
      <c r="L84" s="219"/>
      <c r="M84" s="206"/>
      <c r="N84" s="96"/>
      <c r="O84" s="207"/>
      <c r="P84" s="208"/>
    </row>
    <row r="85" spans="1:16" ht="16.5">
      <c r="A85" s="40">
        <v>13</v>
      </c>
      <c r="B85" s="21" t="s">
        <v>50</v>
      </c>
      <c r="C85" s="121" t="s">
        <v>56</v>
      </c>
      <c r="D85" s="21"/>
      <c r="E85" s="22">
        <v>0.34</v>
      </c>
      <c r="F85" s="96"/>
      <c r="G85" s="21">
        <v>74.89</v>
      </c>
      <c r="H85" s="30"/>
      <c r="K85" s="40">
        <v>4</v>
      </c>
      <c r="L85" s="162"/>
      <c r="M85" s="116"/>
      <c r="N85" s="192"/>
      <c r="O85" s="40"/>
      <c r="P85" s="47"/>
    </row>
    <row r="86" spans="1:18" s="28" customFormat="1" ht="19.5">
      <c r="A86"/>
      <c r="B86"/>
      <c r="C86"/>
      <c r="D86"/>
      <c r="E86" s="30"/>
      <c r="F86" s="23"/>
      <c r="G86" s="23"/>
      <c r="I86" s="31"/>
      <c r="J86" s="32"/>
      <c r="K86" s="196" t="s">
        <v>32</v>
      </c>
      <c r="L86" s="197">
        <f>COUNT(P73:P85)</f>
        <v>0</v>
      </c>
      <c r="M86" s="198" t="s">
        <v>28</v>
      </c>
      <c r="N86" s="199"/>
      <c r="O86" s="199"/>
      <c r="P86" s="199"/>
      <c r="Q86"/>
      <c r="R86" s="24"/>
    </row>
    <row r="87" spans="1:18" s="28" customFormat="1" ht="19.5">
      <c r="A87"/>
      <c r="B87"/>
      <c r="C87"/>
      <c r="D87"/>
      <c r="E87" s="30"/>
      <c r="F87" s="23"/>
      <c r="G87" s="23"/>
      <c r="I87" s="31"/>
      <c r="J87" s="32"/>
      <c r="K87" s="31"/>
      <c r="N87"/>
      <c r="O87"/>
      <c r="P87"/>
      <c r="Q87"/>
      <c r="R87" s="24"/>
    </row>
    <row r="88" spans="1:18" s="28" customFormat="1" ht="19.5">
      <c r="A88"/>
      <c r="B88"/>
      <c r="C88"/>
      <c r="D88"/>
      <c r="E88" s="23"/>
      <c r="I88" s="31"/>
      <c r="J88" s="32"/>
      <c r="K88" s="31"/>
      <c r="N88"/>
      <c r="O88"/>
      <c r="P88"/>
      <c r="Q88"/>
      <c r="R88" s="24"/>
    </row>
    <row r="89" spans="1:18" s="28" customFormat="1" ht="19.5">
      <c r="A89"/>
      <c r="B89"/>
      <c r="C89"/>
      <c r="D89"/>
      <c r="I89" s="31"/>
      <c r="J89" s="32"/>
      <c r="K89" s="31"/>
      <c r="L89" s="23"/>
      <c r="N89"/>
      <c r="O89"/>
      <c r="P89"/>
      <c r="Q89"/>
      <c r="R89" s="24"/>
    </row>
    <row r="90" spans="1:18" s="28" customFormat="1" ht="19.5">
      <c r="A90"/>
      <c r="B90"/>
      <c r="C90"/>
      <c r="D90"/>
      <c r="H90" s="23"/>
      <c r="I90" s="31"/>
      <c r="J90" s="32"/>
      <c r="K90" s="31"/>
      <c r="L90" s="23"/>
      <c r="Q90"/>
      <c r="R90" s="24"/>
    </row>
    <row r="91" spans="1:18" s="28" customFormat="1" ht="19.5">
      <c r="A91"/>
      <c r="B91"/>
      <c r="C91"/>
      <c r="D91"/>
      <c r="H91" s="23"/>
      <c r="I91" s="31"/>
      <c r="J91" s="32"/>
      <c r="K91" s="31"/>
      <c r="L91" s="23"/>
      <c r="N91" s="30"/>
      <c r="O91" s="24"/>
      <c r="P91" s="24"/>
      <c r="Q91" s="18"/>
      <c r="R91" s="48"/>
    </row>
    <row r="92" spans="1:11" s="28" customFormat="1" ht="20.25" thickBot="1">
      <c r="A92"/>
      <c r="B92"/>
      <c r="C92"/>
      <c r="D92"/>
      <c r="I92" s="31">
        <v>0</v>
      </c>
      <c r="J92" s="18">
        <v>396.89342</v>
      </c>
      <c r="K92" s="23">
        <v>12.402915</v>
      </c>
    </row>
    <row r="93" spans="1:11" s="28" customFormat="1" ht="19.5">
      <c r="A93" s="38"/>
      <c r="B93" s="179" t="s">
        <v>22</v>
      </c>
      <c r="C93" s="51"/>
      <c r="I93" s="23">
        <v>0</v>
      </c>
      <c r="J93" s="18">
        <v>340.19436</v>
      </c>
      <c r="K93" s="23">
        <v>17.718449999999997</v>
      </c>
    </row>
    <row r="94" spans="1:11" s="28" customFormat="1" ht="20.25" thickBot="1">
      <c r="A94" s="38"/>
      <c r="B94" s="52" t="s">
        <v>85</v>
      </c>
      <c r="C94" s="53"/>
      <c r="I94" s="23"/>
      <c r="J94" s="18"/>
      <c r="K94" s="23"/>
    </row>
    <row r="95" spans="1:11" s="28" customFormat="1" ht="20.25" thickBot="1">
      <c r="A95" s="41"/>
      <c r="I95" s="23"/>
      <c r="J95" s="18"/>
      <c r="K95" s="23"/>
    </row>
    <row r="96" spans="1:18" s="28" customFormat="1" ht="19.5">
      <c r="A96" s="110"/>
      <c r="B96" s="111"/>
      <c r="C96" s="111" t="s">
        <v>11</v>
      </c>
      <c r="D96" s="54" t="s">
        <v>8</v>
      </c>
      <c r="E96" s="112"/>
      <c r="F96" s="55"/>
      <c r="G96" s="54" t="s">
        <v>5</v>
      </c>
      <c r="H96" s="54" t="s">
        <v>5</v>
      </c>
      <c r="I96" s="104"/>
      <c r="J96" s="105"/>
      <c r="K96" s="104"/>
      <c r="L96" s="54"/>
      <c r="M96" s="214" t="s">
        <v>33</v>
      </c>
      <c r="R96" s="24"/>
    </row>
    <row r="97" spans="1:13" s="28" customFormat="1" ht="19.5">
      <c r="A97" s="113" t="s">
        <v>6</v>
      </c>
      <c r="B97" s="50" t="s">
        <v>12</v>
      </c>
      <c r="C97" s="50" t="s">
        <v>10</v>
      </c>
      <c r="D97" s="50" t="s">
        <v>9</v>
      </c>
      <c r="E97" s="50" t="s">
        <v>2</v>
      </c>
      <c r="F97" s="50" t="s">
        <v>35</v>
      </c>
      <c r="G97" s="114" t="s">
        <v>7</v>
      </c>
      <c r="H97" s="114" t="s">
        <v>3</v>
      </c>
      <c r="I97" s="41"/>
      <c r="J97" s="94"/>
      <c r="K97" s="41"/>
      <c r="L97" s="114"/>
      <c r="M97" s="215" t="s">
        <v>34</v>
      </c>
    </row>
    <row r="98" spans="1:13" s="28" customFormat="1" ht="19.5">
      <c r="A98" s="211"/>
      <c r="B98" s="226" t="s">
        <v>39</v>
      </c>
      <c r="C98" s="21"/>
      <c r="D98" s="21"/>
      <c r="E98" s="119"/>
      <c r="F98" s="205"/>
      <c r="G98" s="205"/>
      <c r="H98" s="220"/>
      <c r="I98" s="106">
        <v>0.96</v>
      </c>
      <c r="J98" s="107">
        <v>1.247</v>
      </c>
      <c r="K98" s="106">
        <v>0.7698476343223736</v>
      </c>
      <c r="L98" s="221"/>
      <c r="M98" s="212"/>
    </row>
    <row r="99" spans="1:13" s="28" customFormat="1" ht="19.5">
      <c r="A99" s="213"/>
      <c r="B99" s="235"/>
      <c r="C99" s="19"/>
      <c r="D99" s="19"/>
      <c r="E99" s="209"/>
      <c r="F99" s="210"/>
      <c r="G99" s="210"/>
      <c r="H99"/>
      <c r="I99"/>
      <c r="J99"/>
      <c r="K99"/>
      <c r="L99"/>
      <c r="M99"/>
    </row>
    <row r="100" spans="1:13" s="28" customFormat="1" ht="20.25" thickBot="1">
      <c r="A100" s="213"/>
      <c r="B100" s="235"/>
      <c r="C100" s="19"/>
      <c r="D100" s="19"/>
      <c r="E100" s="209"/>
      <c r="F100" s="210"/>
      <c r="G100" s="210"/>
      <c r="H100"/>
      <c r="I100"/>
      <c r="J100"/>
      <c r="K100"/>
      <c r="L100"/>
      <c r="M100"/>
    </row>
    <row r="101" spans="1:18" s="28" customFormat="1" ht="19.5">
      <c r="A101" s="65"/>
      <c r="B101" s="124" t="s">
        <v>23</v>
      </c>
      <c r="C101" s="124"/>
      <c r="D101" s="124"/>
      <c r="E101" s="124"/>
      <c r="F101" s="124"/>
      <c r="G101" s="64"/>
      <c r="I101" s="116"/>
      <c r="J101" s="21"/>
      <c r="K101" s="21"/>
      <c r="R101"/>
    </row>
    <row r="102" spans="1:18" s="28" customFormat="1" ht="19.5">
      <c r="A102" s="159"/>
      <c r="B102" s="142" t="s">
        <v>12</v>
      </c>
      <c r="C102" s="142"/>
      <c r="D102" s="142"/>
      <c r="E102" s="143" t="s">
        <v>3</v>
      </c>
      <c r="F102" s="144" t="s">
        <v>15</v>
      </c>
      <c r="G102" s="166"/>
      <c r="I102" s="116"/>
      <c r="J102" s="21"/>
      <c r="K102" s="21"/>
      <c r="N102" s="18"/>
      <c r="R102"/>
    </row>
    <row r="103" spans="1:18" s="28" customFormat="1" ht="19.5">
      <c r="A103" s="40"/>
      <c r="B103" s="20" t="s">
        <v>73</v>
      </c>
      <c r="C103" s="20"/>
      <c r="D103" s="20"/>
      <c r="E103" s="21">
        <v>55.642</v>
      </c>
      <c r="F103" s="21">
        <v>1</v>
      </c>
      <c r="G103" s="21"/>
      <c r="H103" s="23"/>
      <c r="I103" s="116"/>
      <c r="J103" s="21"/>
      <c r="K103" s="21"/>
      <c r="R103"/>
    </row>
    <row r="104" spans="1:17" ht="20.25" thickBot="1">
      <c r="A104" s="23"/>
      <c r="I104" s="33"/>
      <c r="N104" s="28"/>
      <c r="O104" s="28"/>
      <c r="P104" s="28"/>
      <c r="Q104" s="28"/>
    </row>
    <row r="105" spans="1:17" ht="20.25" thickBot="1">
      <c r="A105" s="23"/>
      <c r="I105" s="55"/>
      <c r="J105" s="56"/>
      <c r="K105" s="55"/>
      <c r="N105" s="28"/>
      <c r="O105" s="28"/>
      <c r="P105" s="28"/>
      <c r="Q105" s="28"/>
    </row>
    <row r="106" spans="1:17" ht="22.5">
      <c r="A106" s="180" t="s">
        <v>86</v>
      </c>
      <c r="B106" s="181"/>
      <c r="C106" s="182"/>
      <c r="D106" s="45"/>
      <c r="I106" s="69"/>
      <c r="J106" s="86"/>
      <c r="K106" s="69"/>
      <c r="N106" s="28"/>
      <c r="O106" s="28"/>
      <c r="P106" s="28"/>
      <c r="Q106" s="28"/>
    </row>
    <row r="107" spans="1:11" ht="20.25" thickBot="1">
      <c r="A107" s="183"/>
      <c r="B107" s="184"/>
      <c r="C107" s="185"/>
      <c r="D107" s="27"/>
      <c r="I107" s="23">
        <v>13607.772</v>
      </c>
      <c r="J107" s="18">
        <v>0</v>
      </c>
      <c r="K107" s="23">
        <v>0</v>
      </c>
    </row>
    <row r="108" spans="1:10" ht="20.25" thickBot="1">
      <c r="A108" s="43"/>
      <c r="J108" s="18"/>
    </row>
    <row r="109" spans="1:18" ht="16.5">
      <c r="A109" s="110"/>
      <c r="B109" s="111"/>
      <c r="C109" s="111" t="s">
        <v>11</v>
      </c>
      <c r="D109" s="54" t="s">
        <v>8</v>
      </c>
      <c r="E109" s="112"/>
      <c r="F109" s="55"/>
      <c r="G109" s="54" t="s">
        <v>5</v>
      </c>
      <c r="H109" s="54" t="s">
        <v>5</v>
      </c>
      <c r="J109" s="23"/>
      <c r="K109" s="18"/>
      <c r="L109" s="54"/>
      <c r="M109" s="214" t="s">
        <v>33</v>
      </c>
      <c r="R109" s="23"/>
    </row>
    <row r="110" spans="1:13" ht="16.5">
      <c r="A110" s="113" t="s">
        <v>6</v>
      </c>
      <c r="B110" s="50" t="s">
        <v>12</v>
      </c>
      <c r="C110" s="50" t="s">
        <v>10</v>
      </c>
      <c r="D110" s="50" t="s">
        <v>9</v>
      </c>
      <c r="E110" s="50" t="s">
        <v>2</v>
      </c>
      <c r="F110" s="50" t="s">
        <v>35</v>
      </c>
      <c r="G110" s="114" t="s">
        <v>7</v>
      </c>
      <c r="H110" s="114" t="s">
        <v>3</v>
      </c>
      <c r="J110" s="23"/>
      <c r="K110" s="18"/>
      <c r="L110" s="114"/>
      <c r="M110" s="218" t="s">
        <v>34</v>
      </c>
    </row>
    <row r="111" spans="1:17" ht="21">
      <c r="A111" s="217">
        <v>45075</v>
      </c>
      <c r="B111" s="116" t="s">
        <v>48</v>
      </c>
      <c r="C111" s="21" t="s">
        <v>11</v>
      </c>
      <c r="D111" s="21" t="s">
        <v>8</v>
      </c>
      <c r="E111" s="224" t="s">
        <v>59</v>
      </c>
      <c r="F111" s="231">
        <v>7.67</v>
      </c>
      <c r="G111" s="231">
        <v>5.443</v>
      </c>
      <c r="H111" s="220">
        <v>1.4091493661583687</v>
      </c>
      <c r="J111" s="23"/>
      <c r="K111" s="18"/>
      <c r="L111" s="120"/>
      <c r="M111" s="118"/>
      <c r="N111" s="46"/>
      <c r="O111" s="46"/>
      <c r="P111" s="46"/>
      <c r="Q111" s="46"/>
    </row>
    <row r="112" spans="1:17" ht="21">
      <c r="A112" s="217">
        <v>45075</v>
      </c>
      <c r="B112" s="116" t="s">
        <v>87</v>
      </c>
      <c r="C112" s="21" t="s">
        <v>11</v>
      </c>
      <c r="D112" s="21" t="s">
        <v>8</v>
      </c>
      <c r="E112" s="119" t="s">
        <v>59</v>
      </c>
      <c r="F112" s="22">
        <v>5.386</v>
      </c>
      <c r="G112" s="22">
        <v>5.443</v>
      </c>
      <c r="H112" s="220">
        <v>0.9895278339151204</v>
      </c>
      <c r="J112" s="23"/>
      <c r="K112" s="18"/>
      <c r="L112" s="120"/>
      <c r="M112" s="118"/>
      <c r="N112" s="46"/>
      <c r="O112" s="46"/>
      <c r="P112" s="46"/>
      <c r="Q112" s="46"/>
    </row>
    <row r="113" spans="1:17" ht="21">
      <c r="A113" s="217">
        <v>45075</v>
      </c>
      <c r="B113" s="116" t="s">
        <v>87</v>
      </c>
      <c r="C113" s="21" t="s">
        <v>11</v>
      </c>
      <c r="D113" s="21" t="s">
        <v>8</v>
      </c>
      <c r="E113" s="119" t="s">
        <v>88</v>
      </c>
      <c r="F113" s="22">
        <v>6.634</v>
      </c>
      <c r="G113" s="22">
        <v>6.804</v>
      </c>
      <c r="H113" s="220">
        <v>0.9750146972369195</v>
      </c>
      <c r="J113" s="23"/>
      <c r="K113" s="18"/>
      <c r="L113" s="120"/>
      <c r="M113" s="118"/>
      <c r="N113" s="46"/>
      <c r="O113" s="46"/>
      <c r="P113" s="46"/>
      <c r="Q113" s="46"/>
    </row>
    <row r="114" spans="2:17" ht="21.75" thickBot="1">
      <c r="B114" s="46"/>
      <c r="C114" s="46"/>
      <c r="D114" s="46"/>
      <c r="E114" s="46"/>
      <c r="F114" s="27"/>
      <c r="G114" s="27"/>
      <c r="J114" s="23"/>
      <c r="L114"/>
      <c r="O114" s="27"/>
      <c r="P114" s="27"/>
      <c r="Q114" s="27"/>
    </row>
    <row r="115" spans="1:14" ht="21">
      <c r="A115" s="123"/>
      <c r="B115" s="125" t="s">
        <v>25</v>
      </c>
      <c r="C115" s="125"/>
      <c r="D115" s="125"/>
      <c r="E115" s="125"/>
      <c r="F115" s="125"/>
      <c r="G115" s="126"/>
      <c r="I115" s="37">
        <v>1814.3696</v>
      </c>
      <c r="J115" s="37">
        <v>198.44671</v>
      </c>
      <c r="K115" s="37">
        <v>17.718449999999997</v>
      </c>
      <c r="L115"/>
      <c r="M115" s="46"/>
      <c r="N115" s="46"/>
    </row>
    <row r="116" spans="1:14" ht="19.5">
      <c r="A116" s="155"/>
      <c r="B116" s="160" t="s">
        <v>12</v>
      </c>
      <c r="C116" s="160"/>
      <c r="D116" s="160"/>
      <c r="E116" s="167" t="s">
        <v>3</v>
      </c>
      <c r="F116" s="156" t="s">
        <v>15</v>
      </c>
      <c r="G116" s="168"/>
      <c r="I116" s="37"/>
      <c r="J116" s="37"/>
      <c r="K116" s="37"/>
      <c r="L116"/>
      <c r="M116" s="27"/>
      <c r="N116" s="27"/>
    </row>
    <row r="117" spans="1:17" ht="21">
      <c r="A117" s="42">
        <v>1</v>
      </c>
      <c r="B117" s="169" t="s">
        <v>51</v>
      </c>
      <c r="C117" s="136"/>
      <c r="D117" s="136"/>
      <c r="E117" s="21">
        <v>528.124</v>
      </c>
      <c r="F117" s="21">
        <v>6</v>
      </c>
      <c r="G117" s="229"/>
      <c r="I117" s="37">
        <v>96.53325</v>
      </c>
      <c r="J117" s="37"/>
      <c r="K117" s="37"/>
      <c r="L117"/>
      <c r="O117" s="46"/>
      <c r="P117" s="46"/>
      <c r="Q117" s="46"/>
    </row>
    <row r="118" spans="1:17" ht="21">
      <c r="A118" s="42">
        <v>2</v>
      </c>
      <c r="B118" s="169" t="s">
        <v>48</v>
      </c>
      <c r="C118" s="136"/>
      <c r="D118" s="136"/>
      <c r="E118" s="21">
        <v>371.955</v>
      </c>
      <c r="F118" s="21">
        <v>3</v>
      </c>
      <c r="G118" s="229"/>
      <c r="I118" s="37"/>
      <c r="J118" s="37"/>
      <c r="K118" s="37"/>
      <c r="L118"/>
      <c r="O118" s="46"/>
      <c r="P118" s="46"/>
      <c r="Q118" s="46"/>
    </row>
    <row r="119" spans="1:14" s="27" customFormat="1" ht="21">
      <c r="A119" s="42">
        <v>2</v>
      </c>
      <c r="B119" s="169" t="s">
        <v>60</v>
      </c>
      <c r="C119" s="136"/>
      <c r="D119" s="136"/>
      <c r="E119" s="22">
        <v>278.523</v>
      </c>
      <c r="F119" s="21">
        <v>3</v>
      </c>
      <c r="G119" s="229"/>
      <c r="H119" s="23"/>
      <c r="I119" s="27">
        <v>78.43733333333333</v>
      </c>
      <c r="L119" s="46"/>
      <c r="N119" s="18"/>
    </row>
    <row r="120" spans="1:14" s="27" customFormat="1" ht="21">
      <c r="A120" s="42">
        <v>3</v>
      </c>
      <c r="B120" s="169" t="s">
        <v>87</v>
      </c>
      <c r="C120" s="136"/>
      <c r="D120" s="136"/>
      <c r="E120" s="22">
        <v>196.454</v>
      </c>
      <c r="F120" s="21">
        <v>2</v>
      </c>
      <c r="G120" s="229"/>
      <c r="H120" s="23"/>
      <c r="L120" s="46"/>
      <c r="N120" s="18"/>
    </row>
    <row r="121" spans="1:17" s="27" customFormat="1" ht="21">
      <c r="A121" s="42">
        <v>4</v>
      </c>
      <c r="B121" s="169" t="s">
        <v>72</v>
      </c>
      <c r="C121" s="136"/>
      <c r="D121" s="136"/>
      <c r="E121" s="22">
        <v>156.9</v>
      </c>
      <c r="F121" s="21">
        <v>1</v>
      </c>
      <c r="G121" s="229"/>
      <c r="H121" s="23"/>
      <c r="I121" s="27">
        <v>116.3255</v>
      </c>
      <c r="L121" s="46"/>
      <c r="M121" s="23"/>
      <c r="N121" s="18"/>
      <c r="O121" s="24"/>
      <c r="P121" s="24"/>
      <c r="Q121" s="18"/>
    </row>
    <row r="122" spans="1:17" ht="17.25" customHeight="1">
      <c r="A122" s="97"/>
      <c r="D122" s="33"/>
      <c r="I122" s="21"/>
      <c r="J122" s="22">
        <v>62.5</v>
      </c>
      <c r="K122" s="31"/>
      <c r="N122" s="23"/>
      <c r="O122" s="23"/>
      <c r="P122" s="23"/>
      <c r="Q122" s="23"/>
    </row>
    <row r="123" spans="4:18" ht="17.25" thickBot="1">
      <c r="D123" s="19"/>
      <c r="I123" s="31"/>
      <c r="J123" s="35"/>
      <c r="K123" s="99">
        <v>2</v>
      </c>
      <c r="N123" s="23"/>
      <c r="O123" s="23"/>
      <c r="P123" s="23"/>
      <c r="Q123" s="23"/>
      <c r="R123" s="23"/>
    </row>
    <row r="124" spans="1:18" ht="16.5">
      <c r="A124" s="127"/>
      <c r="B124" s="124" t="s">
        <v>19</v>
      </c>
      <c r="C124" s="64"/>
      <c r="I124" s="31"/>
      <c r="J124" s="35"/>
      <c r="K124" s="99">
        <v>3</v>
      </c>
      <c r="N124" s="23"/>
      <c r="O124" s="23"/>
      <c r="P124" s="23"/>
      <c r="Q124" s="31"/>
      <c r="R124" s="23"/>
    </row>
    <row r="125" spans="1:18" ht="17.25" thickBot="1">
      <c r="A125" s="21">
        <v>1</v>
      </c>
      <c r="B125" s="21" t="s">
        <v>51</v>
      </c>
      <c r="C125" s="21">
        <v>6</v>
      </c>
      <c r="H125" s="31"/>
      <c r="I125" s="31"/>
      <c r="J125" s="35"/>
      <c r="K125" s="99"/>
      <c r="N125" s="23"/>
      <c r="O125" s="23"/>
      <c r="P125" s="23"/>
      <c r="R125" s="23"/>
    </row>
    <row r="126" spans="1:18" ht="16.5">
      <c r="A126" s="21">
        <v>2</v>
      </c>
      <c r="B126" s="21" t="s">
        <v>48</v>
      </c>
      <c r="C126" s="21">
        <v>3</v>
      </c>
      <c r="H126" s="31"/>
      <c r="I126" s="31"/>
      <c r="J126" s="35"/>
      <c r="K126" s="99"/>
      <c r="M126" s="153"/>
      <c r="N126" s="140" t="s">
        <v>20</v>
      </c>
      <c r="O126" s="55"/>
      <c r="P126" s="63"/>
      <c r="Q126" s="32"/>
      <c r="R126" s="23"/>
    </row>
    <row r="127" spans="1:18" ht="16.5">
      <c r="A127" s="21">
        <v>3</v>
      </c>
      <c r="B127" s="21" t="s">
        <v>60</v>
      </c>
      <c r="C127" s="21">
        <v>3</v>
      </c>
      <c r="H127" s="31"/>
      <c r="I127" s="31"/>
      <c r="J127" s="35"/>
      <c r="K127" s="99"/>
      <c r="M127" s="236"/>
      <c r="N127" s="145"/>
      <c r="O127" s="69"/>
      <c r="P127" s="237"/>
      <c r="Q127" s="32"/>
      <c r="R127" s="23"/>
    </row>
    <row r="128" spans="1:18" ht="16.5">
      <c r="A128" s="21">
        <v>4</v>
      </c>
      <c r="B128" s="21" t="s">
        <v>87</v>
      </c>
      <c r="C128" s="21">
        <v>2</v>
      </c>
      <c r="H128" s="31"/>
      <c r="I128" s="31"/>
      <c r="J128" s="35"/>
      <c r="K128" s="99"/>
      <c r="M128" s="21">
        <v>1</v>
      </c>
      <c r="N128" s="134" t="s">
        <v>48</v>
      </c>
      <c r="O128" s="20">
        <v>2</v>
      </c>
      <c r="P128" s="21">
        <v>3</v>
      </c>
      <c r="Q128" s="32"/>
      <c r="R128" s="23"/>
    </row>
    <row r="129" spans="1:18" ht="16.5">
      <c r="A129" s="21">
        <v>4</v>
      </c>
      <c r="B129" s="21" t="s">
        <v>72</v>
      </c>
      <c r="C129" s="21">
        <v>1</v>
      </c>
      <c r="H129" s="31"/>
      <c r="I129" s="31"/>
      <c r="J129" s="35"/>
      <c r="K129" s="41"/>
      <c r="M129" s="21">
        <v>2</v>
      </c>
      <c r="N129" s="134" t="s">
        <v>60</v>
      </c>
      <c r="O129" s="20"/>
      <c r="P129" s="21">
        <v>2</v>
      </c>
      <c r="Q129" s="32"/>
      <c r="R129" s="23"/>
    </row>
    <row r="130" spans="1:18" ht="16.5">
      <c r="A130" s="19"/>
      <c r="B130" s="19"/>
      <c r="C130" s="19"/>
      <c r="H130" s="31"/>
      <c r="I130" s="31"/>
      <c r="J130" s="35"/>
      <c r="K130" s="41"/>
      <c r="M130" s="21">
        <v>3</v>
      </c>
      <c r="N130" s="134" t="s">
        <v>51</v>
      </c>
      <c r="O130" s="20"/>
      <c r="P130" s="21">
        <v>1</v>
      </c>
      <c r="Q130" s="32"/>
      <c r="R130" s="23"/>
    </row>
    <row r="131" spans="1:18" ht="16.5">
      <c r="A131" s="19"/>
      <c r="B131" s="19"/>
      <c r="C131" s="19"/>
      <c r="H131" s="31"/>
      <c r="I131" s="31"/>
      <c r="J131" s="35"/>
      <c r="K131" s="41"/>
      <c r="M131" s="21">
        <v>4</v>
      </c>
      <c r="N131" s="134" t="s">
        <v>72</v>
      </c>
      <c r="O131" s="20"/>
      <c r="P131" s="21">
        <v>1</v>
      </c>
      <c r="Q131" s="32"/>
      <c r="R131" s="23"/>
    </row>
    <row r="132" spans="1:18" ht="16.5">
      <c r="A132"/>
      <c r="B132"/>
      <c r="C132"/>
      <c r="J132" s="23"/>
      <c r="N132" s="171" t="s">
        <v>29</v>
      </c>
      <c r="O132" s="50">
        <f>SUM(O128:O131)</f>
        <v>2</v>
      </c>
      <c r="P132" s="158"/>
      <c r="R132" s="70"/>
    </row>
    <row r="133" spans="1:18" ht="17.25" thickBot="1">
      <c r="A133"/>
      <c r="B133"/>
      <c r="C133"/>
      <c r="J133" s="23"/>
      <c r="N133" s="172" t="s">
        <v>30</v>
      </c>
      <c r="O133" s="253"/>
      <c r="P133" s="128">
        <f>SUM(O128:P131)</f>
        <v>9</v>
      </c>
      <c r="R133" s="70"/>
    </row>
    <row r="134" spans="1:10" ht="16.5">
      <c r="A134"/>
      <c r="B134"/>
      <c r="C134"/>
      <c r="H134" s="31"/>
      <c r="J134" s="23"/>
    </row>
    <row r="135" spans="1:17" ht="16.5">
      <c r="A135" s="19"/>
      <c r="H135" s="31"/>
      <c r="J135" s="23"/>
      <c r="Q135" s="31"/>
    </row>
    <row r="136" spans="6:17" ht="17.25" thickBot="1">
      <c r="F136" s="37"/>
      <c r="G136" s="37"/>
      <c r="H136" s="31"/>
      <c r="J136" s="23"/>
      <c r="N136" s="31"/>
      <c r="O136" s="31"/>
      <c r="P136" s="31"/>
      <c r="Q136" s="31"/>
    </row>
    <row r="137" spans="1:17" ht="16.5">
      <c r="A137" s="127"/>
      <c r="B137" s="124" t="s">
        <v>13</v>
      </c>
      <c r="C137" s="124"/>
      <c r="D137" s="124"/>
      <c r="E137" s="124"/>
      <c r="F137" s="124"/>
      <c r="G137" s="64"/>
      <c r="J137" s="23"/>
      <c r="L137" s="153" t="s">
        <v>21</v>
      </c>
      <c r="M137" s="124"/>
      <c r="N137" s="124"/>
      <c r="O137" s="124" t="s">
        <v>62</v>
      </c>
      <c r="P137" s="124"/>
      <c r="Q137" s="64"/>
    </row>
    <row r="138" spans="1:17" ht="16.5">
      <c r="A138" s="141"/>
      <c r="B138" s="142" t="s">
        <v>12</v>
      </c>
      <c r="C138" s="142" t="s">
        <v>26</v>
      </c>
      <c r="D138" s="142"/>
      <c r="E138" s="142" t="s">
        <v>4</v>
      </c>
      <c r="F138" s="98" t="s">
        <v>3</v>
      </c>
      <c r="G138" s="176" t="s">
        <v>31</v>
      </c>
      <c r="J138" s="23"/>
      <c r="L138" s="173" t="s">
        <v>2</v>
      </c>
      <c r="M138" s="142" t="s">
        <v>12</v>
      </c>
      <c r="N138" s="142"/>
      <c r="O138" s="142" t="s">
        <v>4</v>
      </c>
      <c r="P138" s="174" t="s">
        <v>31</v>
      </c>
      <c r="Q138" s="166" t="s">
        <v>3</v>
      </c>
    </row>
    <row r="139" spans="1:17" ht="16.5">
      <c r="A139" s="129">
        <v>1</v>
      </c>
      <c r="B139" s="130" t="s">
        <v>60</v>
      </c>
      <c r="C139" s="130" t="s">
        <v>63</v>
      </c>
      <c r="D139" s="130"/>
      <c r="E139" s="133">
        <v>8.192</v>
      </c>
      <c r="F139" s="234">
        <v>150.505</v>
      </c>
      <c r="G139" s="175"/>
      <c r="J139" s="23"/>
      <c r="L139" s="206" t="s">
        <v>59</v>
      </c>
      <c r="M139" s="254" t="s">
        <v>60</v>
      </c>
      <c r="N139" s="22"/>
      <c r="O139" s="208">
        <v>8.192</v>
      </c>
      <c r="P139" s="96" t="s">
        <v>42</v>
      </c>
      <c r="Q139" s="208">
        <v>150.505</v>
      </c>
    </row>
    <row r="140" spans="1:18" s="37" customFormat="1" ht="16.5">
      <c r="A140" s="129">
        <v>2</v>
      </c>
      <c r="B140" s="130" t="s">
        <v>51</v>
      </c>
      <c r="C140" s="130" t="s">
        <v>47</v>
      </c>
      <c r="D140" s="130"/>
      <c r="E140" s="133">
        <v>0.284</v>
      </c>
      <c r="F140" s="234">
        <v>62.555</v>
      </c>
      <c r="G140" s="96"/>
      <c r="H140" s="23"/>
      <c r="I140" s="36"/>
      <c r="J140" s="18"/>
      <c r="K140" s="36"/>
      <c r="L140" s="20" t="s">
        <v>59</v>
      </c>
      <c r="M140" s="20" t="s">
        <v>51</v>
      </c>
      <c r="N140" s="20"/>
      <c r="O140" s="21">
        <v>7.74</v>
      </c>
      <c r="P140" s="255"/>
      <c r="Q140" s="22">
        <v>142.201</v>
      </c>
      <c r="R140" s="24"/>
    </row>
    <row r="141" spans="1:18" s="37" customFormat="1" ht="16.5">
      <c r="A141" s="129">
        <v>3</v>
      </c>
      <c r="B141" s="130" t="s">
        <v>51</v>
      </c>
      <c r="C141" s="130" t="s">
        <v>77</v>
      </c>
      <c r="D141" s="130"/>
      <c r="E141" s="133">
        <v>5.926</v>
      </c>
      <c r="F141" s="234">
        <v>65.322</v>
      </c>
      <c r="G141" s="175"/>
      <c r="H141" s="23"/>
      <c r="I141" s="31"/>
      <c r="J141" s="32"/>
      <c r="K141" s="31"/>
      <c r="L141" s="206" t="s">
        <v>59</v>
      </c>
      <c r="M141" s="254" t="s">
        <v>48</v>
      </c>
      <c r="N141" s="257"/>
      <c r="O141" s="208">
        <v>7.67</v>
      </c>
      <c r="P141" s="175" t="s">
        <v>42</v>
      </c>
      <c r="Q141" s="208">
        <v>140.915</v>
      </c>
      <c r="R141" s="24"/>
    </row>
    <row r="142" spans="1:18" s="37" customFormat="1" ht="16.5">
      <c r="A142" s="129">
        <v>4</v>
      </c>
      <c r="B142" s="130" t="s">
        <v>60</v>
      </c>
      <c r="C142" s="130" t="s">
        <v>61</v>
      </c>
      <c r="D142" s="130"/>
      <c r="E142" s="133">
        <v>1.048</v>
      </c>
      <c r="F142" s="234">
        <v>77.002</v>
      </c>
      <c r="G142" s="96"/>
      <c r="H142" s="23"/>
      <c r="I142" s="31"/>
      <c r="J142" s="32"/>
      <c r="K142" s="31"/>
      <c r="L142" s="20" t="s">
        <v>59</v>
      </c>
      <c r="M142" s="117" t="s">
        <v>48</v>
      </c>
      <c r="N142" s="22"/>
      <c r="O142" s="22">
        <v>6.865</v>
      </c>
      <c r="P142" s="175"/>
      <c r="Q142" s="22">
        <v>126.125</v>
      </c>
      <c r="R142" s="24"/>
    </row>
    <row r="143" spans="1:18" s="37" customFormat="1" ht="16.5">
      <c r="A143" s="129">
        <v>5</v>
      </c>
      <c r="B143" s="130" t="s">
        <v>51</v>
      </c>
      <c r="C143" s="130" t="s">
        <v>54</v>
      </c>
      <c r="D143" s="130"/>
      <c r="E143" s="133">
        <v>0.74</v>
      </c>
      <c r="F143" s="234">
        <v>93.199</v>
      </c>
      <c r="G143" s="96"/>
      <c r="H143" s="23"/>
      <c r="I143" s="31"/>
      <c r="J143" s="32"/>
      <c r="K143" s="31"/>
      <c r="L143" s="20" t="s">
        <v>59</v>
      </c>
      <c r="M143" s="117" t="s">
        <v>60</v>
      </c>
      <c r="N143" s="22"/>
      <c r="O143" s="22">
        <v>5.84</v>
      </c>
      <c r="P143" s="175"/>
      <c r="Q143" s="22">
        <v>107.294</v>
      </c>
      <c r="R143" s="24"/>
    </row>
    <row r="144" spans="1:18" s="37" customFormat="1" ht="16.5">
      <c r="A144" s="129"/>
      <c r="B144" s="130" t="s">
        <v>72</v>
      </c>
      <c r="C144" s="130" t="s">
        <v>49</v>
      </c>
      <c r="D144" s="130"/>
      <c r="E144" s="133">
        <v>9.963</v>
      </c>
      <c r="F144" s="234">
        <v>156.898</v>
      </c>
      <c r="G144" s="175"/>
      <c r="H144" s="23"/>
      <c r="I144" s="31"/>
      <c r="J144" s="32"/>
      <c r="K144" s="31"/>
      <c r="L144" s="20" t="s">
        <v>49</v>
      </c>
      <c r="M144" s="117" t="s">
        <v>72</v>
      </c>
      <c r="N144" s="22"/>
      <c r="O144" s="22">
        <v>9.963</v>
      </c>
      <c r="P144" s="175"/>
      <c r="Q144" s="22">
        <v>156.898</v>
      </c>
      <c r="R144" s="24"/>
    </row>
    <row r="145" spans="1:18" s="37" customFormat="1" ht="16.5">
      <c r="A145" s="129"/>
      <c r="B145" s="130" t="s">
        <v>87</v>
      </c>
      <c r="C145" s="130" t="s">
        <v>88</v>
      </c>
      <c r="D145" s="130"/>
      <c r="E145" s="133">
        <v>6.634</v>
      </c>
      <c r="F145" s="234">
        <v>97.501</v>
      </c>
      <c r="G145" s="96" t="s">
        <v>42</v>
      </c>
      <c r="H145" s="23"/>
      <c r="I145" s="31"/>
      <c r="J145" s="32"/>
      <c r="K145" s="31"/>
      <c r="L145" s="116" t="s">
        <v>67</v>
      </c>
      <c r="M145" s="117" t="s">
        <v>48</v>
      </c>
      <c r="N145" s="22"/>
      <c r="O145" s="22">
        <v>2.56</v>
      </c>
      <c r="P145" s="96"/>
      <c r="Q145" s="22">
        <v>112.875</v>
      </c>
      <c r="R145" s="24"/>
    </row>
    <row r="146" spans="1:18" s="37" customFormat="1" ht="16.5">
      <c r="A146" s="129">
        <v>6</v>
      </c>
      <c r="B146" s="130" t="s">
        <v>51</v>
      </c>
      <c r="C146" s="130" t="s">
        <v>70</v>
      </c>
      <c r="D146" s="130"/>
      <c r="E146" s="133">
        <v>4</v>
      </c>
      <c r="F146" s="234">
        <v>88.183</v>
      </c>
      <c r="G146" s="223"/>
      <c r="H146" s="23"/>
      <c r="I146" s="31"/>
      <c r="J146" s="32"/>
      <c r="K146" s="31"/>
      <c r="L146" s="206" t="s">
        <v>50</v>
      </c>
      <c r="M146" s="254" t="s">
        <v>48</v>
      </c>
      <c r="N146" s="22"/>
      <c r="O146" s="208">
        <v>0.67</v>
      </c>
      <c r="P146" s="175"/>
      <c r="Q146" s="208">
        <v>118.166</v>
      </c>
      <c r="R146" s="18"/>
    </row>
    <row r="147" spans="1:18" s="37" customFormat="1" ht="16.5">
      <c r="A147" s="129">
        <v>7</v>
      </c>
      <c r="B147" s="130" t="s">
        <v>48</v>
      </c>
      <c r="C147" s="130" t="s">
        <v>67</v>
      </c>
      <c r="D147" s="130"/>
      <c r="E147" s="133">
        <v>2.56</v>
      </c>
      <c r="F147" s="234">
        <v>112.875</v>
      </c>
      <c r="G147" s="96"/>
      <c r="H147" s="31"/>
      <c r="I147" s="31"/>
      <c r="J147" s="32"/>
      <c r="K147" s="31"/>
      <c r="L147" s="20" t="s">
        <v>50</v>
      </c>
      <c r="M147" s="117" t="s">
        <v>48</v>
      </c>
      <c r="N147" s="22"/>
      <c r="O147" s="22">
        <v>0.604</v>
      </c>
      <c r="P147" s="96"/>
      <c r="Q147" s="22">
        <v>106.526</v>
      </c>
      <c r="R147" s="31"/>
    </row>
    <row r="148" spans="1:18" s="37" customFormat="1" ht="16.5">
      <c r="A148" s="129">
        <v>8</v>
      </c>
      <c r="B148" s="130" t="s">
        <v>48</v>
      </c>
      <c r="C148" s="130" t="s">
        <v>50</v>
      </c>
      <c r="D148" s="130"/>
      <c r="E148" s="133">
        <v>0.67</v>
      </c>
      <c r="F148" s="234">
        <v>118.166</v>
      </c>
      <c r="G148" s="175"/>
      <c r="H148" s="31"/>
      <c r="I148" s="31"/>
      <c r="J148" s="32"/>
      <c r="K148" s="31"/>
      <c r="L148" s="163" t="s">
        <v>32</v>
      </c>
      <c r="M148" s="164">
        <f>COUNTA(L139:L147)</f>
        <v>9</v>
      </c>
      <c r="N148" s="165" t="s">
        <v>28</v>
      </c>
      <c r="O148" s="177"/>
      <c r="P148" s="177"/>
      <c r="Q148" s="178"/>
      <c r="R148" s="31"/>
    </row>
    <row r="149" spans="1:7" ht="16.5">
      <c r="A149" s="191"/>
      <c r="B149" s="227"/>
      <c r="C149" s="227"/>
      <c r="D149" s="227"/>
      <c r="E149" s="228"/>
      <c r="F149" s="191"/>
      <c r="G149" s="225"/>
    </row>
    <row r="150" spans="1:17" ht="17.25" thickBot="1">
      <c r="A150" s="44"/>
      <c r="D150" s="36"/>
      <c r="N150" s="23"/>
      <c r="O150" s="23"/>
      <c r="P150" s="23"/>
      <c r="Q150"/>
    </row>
    <row r="151" spans="1:17" ht="19.5">
      <c r="A151" s="71"/>
      <c r="B151" s="61" t="s">
        <v>38</v>
      </c>
      <c r="C151" s="72"/>
      <c r="D151" s="27"/>
      <c r="M151"/>
      <c r="N151"/>
      <c r="O151"/>
      <c r="P151"/>
      <c r="Q151"/>
    </row>
    <row r="152" spans="1:16" ht="20.25" thickBot="1">
      <c r="A152" s="73"/>
      <c r="B152" s="62" t="s">
        <v>85</v>
      </c>
      <c r="C152" s="74"/>
      <c r="D152" s="27"/>
      <c r="N152"/>
      <c r="O152"/>
      <c r="P152"/>
    </row>
    <row r="153" ht="16.5">
      <c r="A153" s="39"/>
    </row>
    <row r="154" spans="1:17" ht="16.5">
      <c r="A154" s="39"/>
      <c r="Q154"/>
    </row>
    <row r="155" spans="1:17" ht="17.25" thickBot="1">
      <c r="A155" s="39"/>
      <c r="N155"/>
      <c r="O155"/>
      <c r="P155"/>
      <c r="Q155"/>
    </row>
    <row r="156" spans="1:17" ht="16.5">
      <c r="A156" s="110"/>
      <c r="B156" s="111"/>
      <c r="C156" s="111" t="s">
        <v>11</v>
      </c>
      <c r="D156" s="54" t="s">
        <v>8</v>
      </c>
      <c r="E156" s="112"/>
      <c r="F156" s="55"/>
      <c r="G156" s="54" t="s">
        <v>5</v>
      </c>
      <c r="H156" s="54" t="s">
        <v>5</v>
      </c>
      <c r="L156" s="54"/>
      <c r="M156" s="214" t="s">
        <v>33</v>
      </c>
      <c r="N156"/>
      <c r="O156"/>
      <c r="P156"/>
      <c r="Q156"/>
    </row>
    <row r="157" spans="1:17" ht="16.5">
      <c r="A157" s="113" t="s">
        <v>6</v>
      </c>
      <c r="B157" s="50" t="s">
        <v>12</v>
      </c>
      <c r="C157" s="50" t="s">
        <v>10</v>
      </c>
      <c r="D157" s="50" t="s">
        <v>9</v>
      </c>
      <c r="E157" s="50" t="s">
        <v>2</v>
      </c>
      <c r="F157" s="50" t="s">
        <v>35</v>
      </c>
      <c r="G157" s="114" t="s">
        <v>7</v>
      </c>
      <c r="H157" s="114" t="s">
        <v>3</v>
      </c>
      <c r="L157" s="114"/>
      <c r="M157" s="218" t="s">
        <v>34</v>
      </c>
      <c r="N157"/>
      <c r="O157"/>
      <c r="P157"/>
      <c r="Q157"/>
    </row>
    <row r="158" spans="1:17" ht="16.5">
      <c r="A158" s="115"/>
      <c r="B158" s="256" t="s">
        <v>39</v>
      </c>
      <c r="C158" s="21"/>
      <c r="D158" s="21"/>
      <c r="E158" s="224"/>
      <c r="F158" s="231"/>
      <c r="G158" s="22"/>
      <c r="H158" s="220"/>
      <c r="L158" s="221"/>
      <c r="M158" s="118"/>
      <c r="N158"/>
      <c r="O158"/>
      <c r="P158"/>
      <c r="Q158"/>
    </row>
    <row r="159" spans="1:18" ht="16.5">
      <c r="A159" s="115"/>
      <c r="B159" s="116"/>
      <c r="C159" s="21"/>
      <c r="D159" s="21"/>
      <c r="E159" s="224"/>
      <c r="F159" s="231"/>
      <c r="G159" s="22"/>
      <c r="H159" s="220"/>
      <c r="I159" s="37"/>
      <c r="J159" s="37"/>
      <c r="K159" s="37"/>
      <c r="L159" s="221"/>
      <c r="M159" s="118"/>
      <c r="N159"/>
      <c r="O159"/>
      <c r="P159"/>
      <c r="Q159"/>
      <c r="R159"/>
    </row>
    <row r="160" spans="1:18" ht="16.5">
      <c r="A160" s="115"/>
      <c r="B160" s="116"/>
      <c r="C160" s="21"/>
      <c r="D160" s="21"/>
      <c r="E160" s="224"/>
      <c r="F160" s="231"/>
      <c r="G160" s="22"/>
      <c r="H160" s="220"/>
      <c r="I160" s="37"/>
      <c r="J160" s="37"/>
      <c r="K160" s="37"/>
      <c r="L160" s="221"/>
      <c r="M160" s="118"/>
      <c r="N160"/>
      <c r="O160"/>
      <c r="P160"/>
      <c r="Q160"/>
      <c r="R160"/>
    </row>
    <row r="161" spans="5:18" ht="15.75" customHeight="1">
      <c r="E161" s="238"/>
      <c r="F161" s="239"/>
      <c r="N161"/>
      <c r="O161"/>
      <c r="P161"/>
      <c r="Q161"/>
      <c r="R161"/>
    </row>
    <row r="162" spans="14:18" ht="15.75" customHeight="1">
      <c r="N162"/>
      <c r="O162"/>
      <c r="P162"/>
      <c r="Q162"/>
      <c r="R162"/>
    </row>
    <row r="163" spans="14:18" ht="15.75" customHeight="1" thickBot="1">
      <c r="N163"/>
      <c r="O163"/>
      <c r="P163"/>
      <c r="Q163"/>
      <c r="R163"/>
    </row>
    <row r="164" spans="1:18" ht="15.75" customHeight="1">
      <c r="A164" s="123"/>
      <c r="B164" s="125" t="s">
        <v>27</v>
      </c>
      <c r="C164" s="125"/>
      <c r="D164" s="125"/>
      <c r="E164" s="125"/>
      <c r="F164" s="125"/>
      <c r="G164" s="125"/>
      <c r="H164" s="126"/>
      <c r="I164" s="20"/>
      <c r="J164" s="22"/>
      <c r="K164" s="20"/>
      <c r="N164"/>
      <c r="O164"/>
      <c r="P164"/>
      <c r="Q164"/>
      <c r="R164"/>
    </row>
    <row r="165" spans="1:18" ht="15.75" customHeight="1">
      <c r="A165" s="155"/>
      <c r="B165" s="160" t="s">
        <v>12</v>
      </c>
      <c r="C165" s="160"/>
      <c r="D165" s="160"/>
      <c r="E165" s="50" t="s">
        <v>3</v>
      </c>
      <c r="F165" s="160" t="s">
        <v>15</v>
      </c>
      <c r="G165" s="160"/>
      <c r="H165" s="168"/>
      <c r="I165" s="20"/>
      <c r="J165" s="22"/>
      <c r="K165" s="20"/>
      <c r="N165"/>
      <c r="O165"/>
      <c r="P165"/>
      <c r="Q165"/>
      <c r="R165"/>
    </row>
    <row r="166" spans="1:18" ht="15.75" customHeight="1">
      <c r="A166" s="40">
        <v>1</v>
      </c>
      <c r="B166" s="40" t="s">
        <v>71</v>
      </c>
      <c r="C166" s="20"/>
      <c r="D166" s="20"/>
      <c r="E166" s="135">
        <v>68.76</v>
      </c>
      <c r="F166" s="21">
        <v>1</v>
      </c>
      <c r="G166" s="21"/>
      <c r="H166" s="22"/>
      <c r="I166" s="20"/>
      <c r="J166" s="22"/>
      <c r="K166" s="20"/>
      <c r="R166"/>
    </row>
    <row r="167" spans="5:18" ht="16.5">
      <c r="E167" s="222"/>
      <c r="F167" s="19"/>
      <c r="G167" s="19"/>
      <c r="R167" s="31"/>
    </row>
    <row r="168" spans="5:18" ht="16.5">
      <c r="E168" s="222"/>
      <c r="F168" s="19"/>
      <c r="G168" s="19"/>
      <c r="H168" s="24"/>
      <c r="R168" s="31"/>
    </row>
    <row r="169" spans="5:18" ht="16.5">
      <c r="E169" s="222"/>
      <c r="F169" s="19"/>
      <c r="G169" s="19"/>
      <c r="H169" s="24"/>
      <c r="R169" s="31"/>
    </row>
    <row r="170" spans="1:17" s="31" customFormat="1" ht="16.5">
      <c r="A170" s="41"/>
      <c r="B170" s="23"/>
      <c r="C170" s="23"/>
      <c r="D170" s="23"/>
      <c r="E170" s="222"/>
      <c r="F170" s="19"/>
      <c r="G170" s="19"/>
      <c r="H170" s="24"/>
      <c r="L170" s="23"/>
      <c r="M170" s="23"/>
      <c r="N170" s="18"/>
      <c r="O170" s="24"/>
      <c r="P170" s="24"/>
      <c r="Q170" s="18"/>
    </row>
    <row r="171" spans="1:18" s="31" customFormat="1" ht="16.5">
      <c r="A171" s="41"/>
      <c r="B171" s="23"/>
      <c r="C171" s="23"/>
      <c r="D171" s="23"/>
      <c r="E171" s="222"/>
      <c r="F171" s="19"/>
      <c r="G171" s="19"/>
      <c r="H171" s="24"/>
      <c r="L171" s="23"/>
      <c r="M171" s="23"/>
      <c r="N171" s="18"/>
      <c r="O171" s="24"/>
      <c r="P171" s="24"/>
      <c r="Q171" s="18"/>
      <c r="R171" s="24"/>
    </row>
    <row r="172" spans="1:19" s="31" customFormat="1" ht="16.5">
      <c r="A172" s="41"/>
      <c r="B172" s="23"/>
      <c r="C172" s="23"/>
      <c r="D172" s="23"/>
      <c r="E172" s="23"/>
      <c r="F172" s="23"/>
      <c r="G172" s="23"/>
      <c r="H172" s="24"/>
      <c r="L172" s="23"/>
      <c r="M172" s="23"/>
      <c r="N172" s="18"/>
      <c r="O172" s="24"/>
      <c r="P172" s="24"/>
      <c r="Q172" s="18"/>
      <c r="R172" s="24"/>
      <c r="S172" s="23"/>
    </row>
    <row r="173" spans="1:19" s="31" customFormat="1" ht="16.5">
      <c r="A173" s="41"/>
      <c r="B173" s="23"/>
      <c r="C173" s="23"/>
      <c r="D173" s="23"/>
      <c r="E173" s="23"/>
      <c r="F173" s="23"/>
      <c r="G173" s="23"/>
      <c r="L173" s="23"/>
      <c r="M173" s="23"/>
      <c r="N173" s="18"/>
      <c r="O173" s="24"/>
      <c r="P173" s="24"/>
      <c r="Q173" s="18"/>
      <c r="R173" s="24"/>
      <c r="S173" s="36"/>
    </row>
    <row r="174" spans="8:19" ht="19.5">
      <c r="H174" s="31"/>
      <c r="S174" s="27"/>
    </row>
    <row r="175" ht="19.5">
      <c r="S175" s="27"/>
    </row>
    <row r="176" spans="14:19" ht="19.5">
      <c r="N176" s="31"/>
      <c r="S176" s="27"/>
    </row>
    <row r="177" spans="14:19" ht="19.5">
      <c r="N177" s="31"/>
      <c r="S177" s="27"/>
    </row>
    <row r="178" spans="14:19" ht="19.5">
      <c r="N178" s="31"/>
      <c r="R178" s="27"/>
      <c r="S178" s="27"/>
    </row>
    <row r="179" spans="13:19" ht="19.5">
      <c r="M179" s="31"/>
      <c r="N179" s="31"/>
      <c r="R179" s="36"/>
      <c r="S179" s="27"/>
    </row>
    <row r="180" spans="13:19" ht="19.5">
      <c r="M180" s="31"/>
      <c r="R180" s="36"/>
      <c r="S180" s="27"/>
    </row>
    <row r="181" spans="1:18" s="27" customFormat="1" ht="19.5">
      <c r="A181" s="41"/>
      <c r="B181" s="23"/>
      <c r="C181" s="23"/>
      <c r="D181" s="23"/>
      <c r="E181" s="23"/>
      <c r="F181" s="23"/>
      <c r="G181" s="23"/>
      <c r="H181" s="23"/>
      <c r="L181" s="23"/>
      <c r="M181" s="31"/>
      <c r="N181" s="18"/>
      <c r="O181" s="24"/>
      <c r="P181" s="24"/>
      <c r="Q181" s="18"/>
      <c r="R181" s="36"/>
    </row>
    <row r="182" spans="1:19" s="36" customFormat="1" ht="19.5">
      <c r="A182" s="41"/>
      <c r="B182" s="23"/>
      <c r="C182" s="23"/>
      <c r="D182" s="23"/>
      <c r="E182" s="23"/>
      <c r="F182" s="23"/>
      <c r="G182" s="23"/>
      <c r="H182" s="27"/>
      <c r="L182" s="23"/>
      <c r="M182" s="31"/>
      <c r="N182" s="18"/>
      <c r="O182" s="24"/>
      <c r="P182" s="24"/>
      <c r="Q182" s="18"/>
      <c r="R182" s="26"/>
      <c r="S182" s="108"/>
    </row>
    <row r="183" spans="1:19" s="36" customFormat="1" ht="19.5">
      <c r="A183" s="41"/>
      <c r="B183" s="23"/>
      <c r="C183" s="23"/>
      <c r="D183" s="23"/>
      <c r="E183" s="23"/>
      <c r="F183" s="23"/>
      <c r="G183" s="23"/>
      <c r="L183" s="23"/>
      <c r="M183" s="23"/>
      <c r="N183" s="18"/>
      <c r="O183" s="24"/>
      <c r="P183" s="24"/>
      <c r="Q183" s="18"/>
      <c r="R183" s="26"/>
      <c r="S183" s="108"/>
    </row>
    <row r="184" spans="1:19" s="36" customFormat="1" ht="19.5">
      <c r="A184" s="41"/>
      <c r="B184" s="23"/>
      <c r="C184" s="23"/>
      <c r="D184" s="23"/>
      <c r="E184" s="23"/>
      <c r="F184" s="23"/>
      <c r="G184" s="23"/>
      <c r="L184" s="23"/>
      <c r="M184" s="23"/>
      <c r="N184" s="18"/>
      <c r="O184" s="24"/>
      <c r="P184" s="24"/>
      <c r="Q184" s="31"/>
      <c r="R184" s="24"/>
      <c r="S184" s="108"/>
    </row>
    <row r="185" spans="1:19" s="26" customFormat="1" ht="19.5">
      <c r="A185" s="41"/>
      <c r="B185" s="23"/>
      <c r="C185" s="23"/>
      <c r="D185" s="23"/>
      <c r="E185" s="23"/>
      <c r="F185" s="23"/>
      <c r="G185" s="23"/>
      <c r="H185" s="36"/>
      <c r="L185" s="23"/>
      <c r="M185" s="23"/>
      <c r="N185" s="18"/>
      <c r="O185" s="31"/>
      <c r="P185" s="31"/>
      <c r="Q185" s="31"/>
      <c r="R185" s="24"/>
      <c r="S185" s="109"/>
    </row>
    <row r="186" spans="1:19" s="26" customFormat="1" ht="19.5">
      <c r="A186" s="41"/>
      <c r="B186" s="23"/>
      <c r="C186" s="23"/>
      <c r="D186" s="23"/>
      <c r="E186" s="23"/>
      <c r="F186" s="23"/>
      <c r="G186" s="23"/>
      <c r="L186" s="23"/>
      <c r="M186" s="23"/>
      <c r="N186" s="18"/>
      <c r="O186" s="31"/>
      <c r="P186" s="31"/>
      <c r="Q186" s="31"/>
      <c r="R186" s="24"/>
      <c r="S186" s="109"/>
    </row>
    <row r="187" spans="6:19" ht="19.5">
      <c r="F187" s="31"/>
      <c r="G187" s="31"/>
      <c r="H187" s="26"/>
      <c r="L187" s="31"/>
      <c r="N187" s="27"/>
      <c r="O187" s="31"/>
      <c r="P187" s="31"/>
      <c r="Q187" s="31"/>
      <c r="S187" s="28"/>
    </row>
    <row r="188" spans="5:19" ht="19.5">
      <c r="E188" s="31"/>
      <c r="F188" s="31"/>
      <c r="G188" s="31"/>
      <c r="L188" s="31"/>
      <c r="N188" s="36"/>
      <c r="O188" s="31"/>
      <c r="P188" s="31"/>
      <c r="S188" s="28"/>
    </row>
    <row r="189" spans="5:14" ht="16.5">
      <c r="E189" s="31"/>
      <c r="F189" s="31"/>
      <c r="G189" s="31"/>
      <c r="L189" s="31"/>
      <c r="N189" s="36"/>
    </row>
    <row r="190" spans="5:14" ht="19.5">
      <c r="E190" s="31"/>
      <c r="F190" s="31"/>
      <c r="G190" s="31"/>
      <c r="L190" s="31"/>
      <c r="M190" s="27"/>
      <c r="N190" s="36"/>
    </row>
    <row r="191" spans="5:14" ht="16.5">
      <c r="E191" s="31"/>
      <c r="M191" s="36"/>
      <c r="N191" s="26"/>
    </row>
    <row r="192" spans="13:14" ht="16.5">
      <c r="M192" s="36"/>
      <c r="N192" s="26"/>
    </row>
    <row r="193" ht="16.5">
      <c r="M193" s="36"/>
    </row>
    <row r="194" spans="13:18" ht="16.5">
      <c r="M194" s="26"/>
      <c r="R194" s="23"/>
    </row>
    <row r="195" spans="13:18" ht="19.5">
      <c r="M195" s="26"/>
      <c r="Q195" s="27"/>
      <c r="R195" s="23"/>
    </row>
    <row r="196" spans="15:18" ht="19.5">
      <c r="O196" s="27"/>
      <c r="P196" s="27"/>
      <c r="Q196" s="36"/>
      <c r="R196" s="23"/>
    </row>
    <row r="197" spans="1:17" ht="16.5">
      <c r="A197" s="31"/>
      <c r="B197" s="31"/>
      <c r="C197" s="31"/>
      <c r="D197" s="31"/>
      <c r="O197" s="36"/>
      <c r="P197" s="36"/>
      <c r="Q197" s="36"/>
    </row>
    <row r="198" spans="1:17" ht="19.5">
      <c r="A198" s="31"/>
      <c r="B198" s="31"/>
      <c r="C198" s="31"/>
      <c r="D198" s="31"/>
      <c r="F198" s="27"/>
      <c r="G198" s="27"/>
      <c r="L198" s="27"/>
      <c r="O198" s="36"/>
      <c r="P198" s="36"/>
      <c r="Q198" s="36"/>
    </row>
    <row r="199" spans="1:18" ht="19.5">
      <c r="A199" s="31"/>
      <c r="B199" s="31"/>
      <c r="C199" s="31"/>
      <c r="D199" s="31"/>
      <c r="E199" s="27"/>
      <c r="F199" s="36"/>
      <c r="G199" s="36"/>
      <c r="L199" s="36"/>
      <c r="O199" s="36"/>
      <c r="P199" s="36"/>
      <c r="Q199" s="26"/>
      <c r="R199" s="23"/>
    </row>
    <row r="200" spans="1:18" ht="16.5">
      <c r="A200" s="31"/>
      <c r="B200" s="31"/>
      <c r="C200" s="31"/>
      <c r="D200" s="31"/>
      <c r="E200" s="36"/>
      <c r="F200" s="36"/>
      <c r="G200" s="36"/>
      <c r="L200" s="36"/>
      <c r="O200" s="26"/>
      <c r="P200" s="26"/>
      <c r="Q200" s="26"/>
      <c r="R200" s="23"/>
    </row>
    <row r="201" spans="5:18" ht="16.5">
      <c r="E201" s="36"/>
      <c r="F201" s="36"/>
      <c r="G201" s="36"/>
      <c r="L201" s="36"/>
      <c r="O201" s="26"/>
      <c r="P201" s="26"/>
      <c r="R201" s="23"/>
    </row>
    <row r="202" spans="5:18" ht="16.5">
      <c r="E202" s="36"/>
      <c r="F202" s="26"/>
      <c r="G202" s="26"/>
      <c r="L202" s="26"/>
      <c r="R202" s="23"/>
    </row>
    <row r="203" spans="5:18" ht="16.5">
      <c r="E203" s="26"/>
      <c r="F203" s="26"/>
      <c r="G203" s="26"/>
      <c r="L203" s="26"/>
      <c r="N203" s="36"/>
      <c r="R203" s="23"/>
    </row>
    <row r="204" spans="5:18" ht="16.5">
      <c r="E204" s="26"/>
      <c r="N204" s="122"/>
      <c r="R204" s="23"/>
    </row>
    <row r="205" ht="16.5">
      <c r="R205" s="23"/>
    </row>
    <row r="206" spans="13:18" ht="16.5">
      <c r="M206" s="36"/>
      <c r="N206" s="31"/>
      <c r="R206" s="23"/>
    </row>
    <row r="207" spans="13:18" ht="16.5">
      <c r="M207" s="24"/>
      <c r="N207" s="31"/>
      <c r="R207" s="23"/>
    </row>
    <row r="208" spans="1:18" ht="19.5">
      <c r="A208" s="27"/>
      <c r="B208" s="27"/>
      <c r="C208" s="27"/>
      <c r="D208" s="27"/>
      <c r="N208" s="31"/>
      <c r="R208" s="23"/>
    </row>
    <row r="209" spans="1:18" ht="16.5">
      <c r="A209" s="36"/>
      <c r="B209" s="36"/>
      <c r="C209" s="36"/>
      <c r="D209" s="36"/>
      <c r="M209" s="31"/>
      <c r="N209" s="31"/>
      <c r="R209" s="23"/>
    </row>
    <row r="210" spans="1:18" ht="16.5">
      <c r="A210" s="36"/>
      <c r="B210" s="36"/>
      <c r="C210" s="36"/>
      <c r="D210" s="36"/>
      <c r="M210" s="31"/>
      <c r="Q210" s="31"/>
      <c r="R210" s="23"/>
    </row>
    <row r="211" spans="1:18" ht="16.5">
      <c r="A211" s="36"/>
      <c r="B211" s="36"/>
      <c r="C211" s="36"/>
      <c r="D211" s="36"/>
      <c r="M211" s="31"/>
      <c r="P211" s="36"/>
      <c r="Q211" s="31"/>
      <c r="R211" s="23"/>
    </row>
    <row r="212" spans="1:18" ht="16.5">
      <c r="A212" s="26"/>
      <c r="B212" s="26"/>
      <c r="C212" s="26"/>
      <c r="D212" s="26"/>
      <c r="M212" s="31"/>
      <c r="N212" s="36"/>
      <c r="O212" s="36"/>
      <c r="P212" s="122"/>
      <c r="Q212" s="31"/>
      <c r="R212" s="23"/>
    </row>
    <row r="213" spans="1:18" ht="16.5">
      <c r="A213" s="26"/>
      <c r="B213" s="26"/>
      <c r="C213" s="26"/>
      <c r="D213" s="26"/>
      <c r="J213" s="23"/>
      <c r="O213" s="122"/>
      <c r="Q213" s="31"/>
      <c r="R213" s="23"/>
    </row>
    <row r="214" spans="10:16" ht="16.5">
      <c r="J214" s="23"/>
      <c r="P214" s="31"/>
    </row>
    <row r="215" spans="10:18" ht="16.5">
      <c r="J215" s="23"/>
      <c r="L215" s="31"/>
      <c r="M215" s="36"/>
      <c r="O215" s="31"/>
      <c r="P215" s="31"/>
      <c r="R215" s="23"/>
    </row>
    <row r="216" spans="10:18" ht="16.5">
      <c r="J216" s="23"/>
      <c r="L216" s="31"/>
      <c r="O216" s="31"/>
      <c r="P216" s="31"/>
      <c r="R216" s="23"/>
    </row>
    <row r="217" spans="12:18" ht="16.5">
      <c r="L217" s="36"/>
      <c r="O217" s="31"/>
      <c r="P217" s="31"/>
      <c r="R217" s="23"/>
    </row>
    <row r="218" spans="10:18" ht="16.5">
      <c r="J218" s="23"/>
      <c r="L218" s="36"/>
      <c r="O218" s="31"/>
      <c r="R218" s="23"/>
    </row>
    <row r="219" spans="1:18" ht="16.5">
      <c r="A219" s="23"/>
      <c r="J219" s="23"/>
      <c r="L219" s="36"/>
      <c r="R219" s="23"/>
    </row>
    <row r="220" spans="1:18" ht="16.5">
      <c r="A220" s="23"/>
      <c r="J220" s="23"/>
      <c r="L220" s="26"/>
      <c r="R220" s="23"/>
    </row>
    <row r="221" spans="1:18" ht="16.5">
      <c r="A221" s="23"/>
      <c r="J221" s="23"/>
      <c r="O221" s="36"/>
      <c r="R221" s="23"/>
    </row>
    <row r="222" spans="1:18" ht="16.5">
      <c r="A222" s="23"/>
      <c r="J222" s="23"/>
      <c r="R222" s="23"/>
    </row>
    <row r="223" spans="10:18" ht="16.5">
      <c r="J223" s="23"/>
      <c r="R223" s="23"/>
    </row>
    <row r="224" spans="1:18" ht="16.5">
      <c r="A224" s="23"/>
      <c r="J224" s="23"/>
      <c r="R224" s="23"/>
    </row>
    <row r="225" spans="1:18" ht="16.5">
      <c r="A225" s="23"/>
      <c r="J225" s="23"/>
      <c r="R225" s="23"/>
    </row>
    <row r="226" spans="1:17" ht="16.5">
      <c r="A226" s="23"/>
      <c r="J226" s="23"/>
      <c r="P226" s="18"/>
      <c r="Q226" s="36"/>
    </row>
    <row r="227" spans="1:17" ht="19.5">
      <c r="A227" s="23"/>
      <c r="J227" s="23"/>
      <c r="N227" s="36"/>
      <c r="Q227" s="27"/>
    </row>
    <row r="228" spans="1:17" ht="19.5">
      <c r="A228" s="23"/>
      <c r="J228" s="23"/>
      <c r="L228" s="36"/>
      <c r="N228" s="27"/>
      <c r="Q228" s="27"/>
    </row>
    <row r="229" spans="1:14" ht="19.5">
      <c r="A229" s="23"/>
      <c r="L229" s="26"/>
      <c r="N229" s="27"/>
    </row>
    <row r="230" spans="1:18" ht="16.5">
      <c r="A230" s="23"/>
      <c r="M230" s="36"/>
      <c r="R230" s="23"/>
    </row>
    <row r="231" spans="1:18" ht="19.5">
      <c r="A231" s="23"/>
      <c r="M231" s="27"/>
      <c r="O231" s="18"/>
      <c r="P231" s="36"/>
      <c r="R231" s="23"/>
    </row>
    <row r="232" spans="1:18" ht="19.5">
      <c r="A232" s="23"/>
      <c r="M232" s="27"/>
      <c r="P232" s="27"/>
      <c r="R232" s="23"/>
    </row>
    <row r="233" spans="1:18" ht="19.5">
      <c r="A233" s="23"/>
      <c r="J233" s="23"/>
      <c r="L233" s="36"/>
      <c r="P233" s="27"/>
      <c r="R233" s="23"/>
    </row>
    <row r="234" spans="1:12" ht="19.5">
      <c r="A234" s="23"/>
      <c r="J234" s="23"/>
      <c r="L234" s="27"/>
    </row>
    <row r="235" spans="10:18" ht="19.5">
      <c r="J235" s="23"/>
      <c r="L235" s="27"/>
      <c r="R235" s="23"/>
    </row>
    <row r="236" spans="10:18" ht="16.5">
      <c r="J236" s="23"/>
      <c r="O236" s="36"/>
      <c r="R236" s="23"/>
    </row>
    <row r="237" spans="15:18" ht="19.5">
      <c r="O237" s="27"/>
      <c r="Q237" s="23"/>
      <c r="R237" s="23"/>
    </row>
    <row r="238" spans="10:16" ht="19.5">
      <c r="J238" s="23"/>
      <c r="N238" s="23"/>
      <c r="O238" s="27"/>
      <c r="P238" s="23"/>
    </row>
    <row r="239" spans="1:10" ht="16.5">
      <c r="A239" s="23"/>
      <c r="J239" s="23"/>
    </row>
    <row r="240" spans="1:18" ht="16.5">
      <c r="A240" s="23"/>
      <c r="J240" s="23"/>
      <c r="R240" s="23"/>
    </row>
    <row r="241" spans="1:18" ht="16.5">
      <c r="A241" s="23"/>
      <c r="R241" s="23"/>
    </row>
    <row r="242" spans="1:18" ht="16.5">
      <c r="A242" s="23"/>
      <c r="R242" s="23"/>
    </row>
    <row r="243" ht="16.5">
      <c r="J243" s="23"/>
    </row>
    <row r="244" spans="1:10" ht="16.5">
      <c r="A244" s="23"/>
      <c r="J244" s="23"/>
    </row>
    <row r="245" spans="1:10" ht="16.5">
      <c r="A245" s="23"/>
      <c r="J245" s="23"/>
    </row>
    <row r="246" ht="16.5">
      <c r="A246" s="23"/>
    </row>
    <row r="249" ht="16.5">
      <c r="A249" s="23"/>
    </row>
    <row r="250" ht="16.5">
      <c r="A250" s="23"/>
    </row>
    <row r="251" ht="16.5">
      <c r="A251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3" manualBreakCount="3">
    <brk id="52" max="18" man="1"/>
    <brk id="86" max="18" man="1"/>
    <brk id="1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2023-06-09T14:30:58Z</dcterms:modified>
  <cp:category/>
  <cp:version/>
  <cp:contentType/>
  <cp:contentStatus/>
</cp:coreProperties>
</file>