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'Report'!$A$1:$R$148</definedName>
  </definedNames>
  <calcPr fullCalcOnLoad="1"/>
</workbook>
</file>

<file path=xl/sharedStrings.xml><?xml version="1.0" encoding="utf-8"?>
<sst xmlns="http://schemas.openxmlformats.org/spreadsheetml/2006/main" count="260" uniqueCount="76">
  <si>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</si>
  <si>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</si>
  <si>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</si>
  <si>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</si>
  <si>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</si>
  <si>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</si>
  <si>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</si>
  <si>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</si>
  <si>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</si>
  <si>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</si>
  <si>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</si>
  <si>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</si>
  <si>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</si>
  <si>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</si>
  <si>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</si>
  <si>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</si>
  <si>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</si>
  <si>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</si>
  <si>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</si>
  <si>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</si>
  <si>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</si>
  <si>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</si>
  <si>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</si>
  <si>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</si>
  <si>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</si>
  <si>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</si>
  <si>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</si>
  <si>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</si>
  <si>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</si>
  <si>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</si>
  <si>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</si>
  <si>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</si>
  <si>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</si>
  <si>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</si>
  <si>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</si>
  <si>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</si>
  <si>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</si>
  <si>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</si>
  <si>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</si>
  <si>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</si>
  <si>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</si>
  <si>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</si>
  <si>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</si>
  <si>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</si>
  <si>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</si>
  <si>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</si>
  <si>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</si>
  <si>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</si>
  <si>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</si>
  <si>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</si>
  <si>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</si>
  <si>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</si>
  <si>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</si>
  <si>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</si>
  <si>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</si>
  <si>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</si>
  <si>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</si>
  <si>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</si>
  <si>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</si>
  <si>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</si>
  <si>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</si>
  <si>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</si>
  <si>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</si>
  <si>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</si>
  <si>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</si>
  <si>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</si>
  <si>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</si>
  <si>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</si>
  <si>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</si>
  <si>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Nick Jenkins</t>
  </si>
  <si>
    <t>Spurdog</t>
  </si>
  <si>
    <t>Senior Boat returns for February</t>
  </si>
  <si>
    <t>Returns for February</t>
  </si>
  <si>
    <t>Senior Shore returns for February</t>
  </si>
  <si>
    <t>Logan Chapman</t>
  </si>
  <si>
    <t>february   2023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</si>
</sst>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19" fillId="33" borderId="15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74" fontId="19" fillId="33" borderId="13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5" fillId="0" borderId="22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19" fillId="33" borderId="12" xfId="0" applyFont="1" applyFill="1" applyBorder="1" applyAlignment="1">
      <alignment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3" sqref="D13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8"/>
      <c r="B1" s="79"/>
      <c r="C1" s="79"/>
      <c r="D1" s="85"/>
      <c r="E1" s="79"/>
      <c r="F1" s="80"/>
    </row>
    <row r="2" spans="1:6" s="13" customFormat="1" ht="69" customHeight="1" thickBot="1">
      <c r="A2" s="81"/>
      <c r="B2" s="82"/>
      <c r="C2" s="82"/>
      <c r="D2" s="83" t="s">
        <v>0</v>
      </c>
      <c r="E2" s="82"/>
      <c r="F2" s="84"/>
    </row>
    <row r="3" spans="1:6" ht="34.5">
      <c r="A3" s="75"/>
      <c r="B3" s="75"/>
      <c r="C3" s="75"/>
      <c r="D3" s="75"/>
      <c r="E3" s="75"/>
      <c r="F3" s="75"/>
    </row>
    <row r="4" spans="1:6" ht="34.5">
      <c r="A4" s="75"/>
      <c r="B4" s="75"/>
      <c r="C4" s="75"/>
      <c r="D4" s="75"/>
      <c r="E4" s="75"/>
      <c r="F4" s="75"/>
    </row>
    <row r="5" spans="1:6" ht="34.5">
      <c r="A5" s="75"/>
      <c r="B5" s="75"/>
      <c r="C5" s="75"/>
      <c r="D5" s="75"/>
      <c r="E5" s="75"/>
      <c r="F5" s="75"/>
    </row>
    <row r="6" spans="1:6" ht="108" customHeight="1">
      <c r="A6" s="75"/>
      <c r="B6" s="75"/>
      <c r="C6" s="75"/>
      <c r="D6" s="75"/>
      <c r="E6" s="75"/>
      <c r="F6" s="75"/>
    </row>
    <row r="7" spans="1:6" s="14" customFormat="1" ht="48" customHeight="1">
      <c r="A7" s="76"/>
      <c r="B7" s="76"/>
      <c r="C7" s="76"/>
      <c r="D7" s="77" t="s">
        <v>24</v>
      </c>
      <c r="E7" s="76"/>
      <c r="F7" s="76"/>
    </row>
    <row r="8" spans="1:6" s="14" customFormat="1" ht="30">
      <c r="A8" s="76"/>
      <c r="B8" s="76"/>
      <c r="C8" s="76"/>
      <c r="D8" s="76"/>
      <c r="E8" s="76"/>
      <c r="F8" s="76"/>
    </row>
    <row r="9" spans="1:6" s="14" customFormat="1" ht="30">
      <c r="A9" s="76"/>
      <c r="B9" s="76"/>
      <c r="C9" s="76"/>
      <c r="D9" s="77" t="s">
        <v>1</v>
      </c>
      <c r="E9" s="76"/>
      <c r="F9" s="76"/>
    </row>
    <row r="10" s="14" customFormat="1" ht="10.5" customHeight="1" thickBot="1"/>
    <row r="11" spans="1:6" s="91" customFormat="1" ht="57" customHeight="1" thickBot="1">
      <c r="A11" s="87"/>
      <c r="B11" s="88"/>
      <c r="C11" s="88"/>
      <c r="D11" s="89" t="s">
        <v>75</v>
      </c>
      <c r="E11" s="88"/>
      <c r="F11" s="90"/>
    </row>
    <row r="12" s="92" customFormat="1" ht="44.25" customHeight="1">
      <c r="D12" s="93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9"/>
  <sheetViews>
    <sheetView showGridLines="0" tabSelected="1" workbookViewId="0" topLeftCell="A1">
      <selection activeCell="B148" sqref="B148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8" t="s">
        <v>73</v>
      </c>
      <c r="C1" s="189"/>
      <c r="D1" s="189"/>
      <c r="E1" s="187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10"/>
      <c r="B3" s="111"/>
      <c r="C3" s="111" t="s">
        <v>11</v>
      </c>
      <c r="D3" s="54" t="s">
        <v>8</v>
      </c>
      <c r="E3" s="112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15" t="s">
        <v>44</v>
      </c>
    </row>
    <row r="4" spans="1:13" ht="16.5">
      <c r="A4" s="113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4" t="s">
        <v>7</v>
      </c>
      <c r="H4" s="114" t="s">
        <v>3</v>
      </c>
      <c r="I4" s="114"/>
      <c r="J4" s="114" t="s">
        <v>34</v>
      </c>
      <c r="K4" s="69" t="s">
        <v>3</v>
      </c>
      <c r="L4" s="114"/>
      <c r="M4" s="216" t="s">
        <v>34</v>
      </c>
    </row>
    <row r="5" spans="1:13" ht="16.5">
      <c r="A5" s="212">
        <v>44976</v>
      </c>
      <c r="B5" s="20" t="s">
        <v>64</v>
      </c>
      <c r="C5" s="21" t="s">
        <v>11</v>
      </c>
      <c r="D5" s="21" t="s">
        <v>9</v>
      </c>
      <c r="E5" s="225" t="s">
        <v>52</v>
      </c>
      <c r="F5" s="232">
        <v>3.91</v>
      </c>
      <c r="G5" s="22">
        <v>4.082</v>
      </c>
      <c r="H5" s="231">
        <v>0.9578637922586968</v>
      </c>
      <c r="I5" s="116">
        <v>3.81</v>
      </c>
      <c r="J5" s="21">
        <v>4.082</v>
      </c>
      <c r="K5" s="21">
        <v>1.8269230769230769</v>
      </c>
      <c r="L5" s="120"/>
      <c r="M5" s="118"/>
    </row>
    <row r="6" spans="1:13" ht="16.5">
      <c r="A6" s="212">
        <v>44960</v>
      </c>
      <c r="B6" s="20" t="s">
        <v>65</v>
      </c>
      <c r="C6" s="21" t="s">
        <v>11</v>
      </c>
      <c r="D6" s="21" t="s">
        <v>9</v>
      </c>
      <c r="E6" s="225" t="s">
        <v>36</v>
      </c>
      <c r="F6" s="232">
        <v>0.755</v>
      </c>
      <c r="G6" s="22">
        <v>0.907</v>
      </c>
      <c r="H6" s="231">
        <v>0.8324145534729879</v>
      </c>
      <c r="I6" s="116">
        <v>0.538</v>
      </c>
      <c r="J6" s="21">
        <v>0.68</v>
      </c>
      <c r="K6" s="21">
        <v>0.9951028403525956</v>
      </c>
      <c r="L6" s="120"/>
      <c r="M6" s="118"/>
    </row>
    <row r="7" spans="1:13" ht="16.5">
      <c r="A7" s="212">
        <v>44976</v>
      </c>
      <c r="B7" s="20" t="s">
        <v>46</v>
      </c>
      <c r="C7" s="21" t="s">
        <v>11</v>
      </c>
      <c r="D7" s="21" t="s">
        <v>9</v>
      </c>
      <c r="E7" s="225" t="s">
        <v>66</v>
      </c>
      <c r="F7" s="232">
        <v>0.275</v>
      </c>
      <c r="G7" s="22">
        <v>0.34</v>
      </c>
      <c r="H7" s="231">
        <v>0.8088235294117647</v>
      </c>
      <c r="I7" s="116">
        <v>0.695</v>
      </c>
      <c r="J7" s="21">
        <v>0.907</v>
      </c>
      <c r="K7" s="21">
        <v>0.9134615384615384</v>
      </c>
      <c r="L7" s="120"/>
      <c r="M7" s="118"/>
    </row>
    <row r="8" spans="1:13" ht="16.5">
      <c r="A8" s="212">
        <v>44982</v>
      </c>
      <c r="B8" s="20" t="s">
        <v>43</v>
      </c>
      <c r="C8" s="21" t="s">
        <v>11</v>
      </c>
      <c r="D8" s="21" t="s">
        <v>9</v>
      </c>
      <c r="E8" s="225" t="s">
        <v>61</v>
      </c>
      <c r="F8" s="232">
        <v>0.99</v>
      </c>
      <c r="G8" s="22">
        <v>1.247</v>
      </c>
      <c r="H8" s="231">
        <v>0.7939053728949478</v>
      </c>
      <c r="I8" s="116">
        <v>0.34</v>
      </c>
      <c r="J8" s="21">
        <v>0.454</v>
      </c>
      <c r="K8" s="21">
        <v>0.8949478748997595</v>
      </c>
      <c r="L8" s="120"/>
      <c r="M8" s="118"/>
    </row>
    <row r="9" spans="1:13" ht="16.5">
      <c r="A9" s="212">
        <v>44976</v>
      </c>
      <c r="B9" s="20" t="s">
        <v>56</v>
      </c>
      <c r="C9" s="21" t="s">
        <v>11</v>
      </c>
      <c r="D9" s="21" t="s">
        <v>9</v>
      </c>
      <c r="E9" s="225" t="s">
        <v>50</v>
      </c>
      <c r="F9" s="232">
        <v>0.34</v>
      </c>
      <c r="G9" s="22">
        <v>0.454</v>
      </c>
      <c r="H9" s="231">
        <v>0.748898678414097</v>
      </c>
      <c r="I9" s="116">
        <v>0.405</v>
      </c>
      <c r="J9" s="21">
        <v>0.624</v>
      </c>
      <c r="K9" s="21">
        <v>0.8930540242557884</v>
      </c>
      <c r="L9" s="120"/>
      <c r="M9" s="118"/>
    </row>
    <row r="10" spans="1:13" ht="16.5">
      <c r="A10" s="212">
        <v>44964</v>
      </c>
      <c r="B10" s="20" t="s">
        <v>65</v>
      </c>
      <c r="C10" s="21" t="s">
        <v>11</v>
      </c>
      <c r="D10" s="21" t="s">
        <v>9</v>
      </c>
      <c r="E10" s="225" t="s">
        <v>61</v>
      </c>
      <c r="F10" s="232">
        <v>0.925</v>
      </c>
      <c r="G10" s="22">
        <v>1.247</v>
      </c>
      <c r="H10" s="231">
        <v>0.7417802726543704</v>
      </c>
      <c r="I10" s="116">
        <v>0.52</v>
      </c>
      <c r="J10" s="21">
        <v>0.907</v>
      </c>
      <c r="K10" s="21">
        <v>0.8370044052863436</v>
      </c>
      <c r="L10" s="120"/>
      <c r="M10" s="118"/>
    </row>
    <row r="11" spans="1:13" ht="16.5">
      <c r="A11" s="212">
        <v>44976</v>
      </c>
      <c r="B11" s="20" t="s">
        <v>56</v>
      </c>
      <c r="C11" s="21" t="s">
        <v>11</v>
      </c>
      <c r="D11" s="21" t="s">
        <v>9</v>
      </c>
      <c r="E11" s="225" t="s">
        <v>67</v>
      </c>
      <c r="F11" s="232">
        <v>1.67</v>
      </c>
      <c r="G11" s="22">
        <v>2.268</v>
      </c>
      <c r="H11" s="231">
        <v>0.736331569664903</v>
      </c>
      <c r="I11" s="116"/>
      <c r="J11" s="21"/>
      <c r="K11" s="21"/>
      <c r="L11" s="120"/>
      <c r="M11" s="118"/>
    </row>
    <row r="12" spans="1:13" ht="16.5">
      <c r="A12" s="212">
        <v>44976</v>
      </c>
      <c r="B12" s="20" t="s">
        <v>58</v>
      </c>
      <c r="C12" s="21" t="s">
        <v>11</v>
      </c>
      <c r="D12" s="21" t="s">
        <v>9</v>
      </c>
      <c r="E12" s="225" t="s">
        <v>67</v>
      </c>
      <c r="F12" s="232">
        <v>1.65</v>
      </c>
      <c r="G12" s="22">
        <v>2.268</v>
      </c>
      <c r="H12" s="231">
        <v>0.7275132275132276</v>
      </c>
      <c r="I12" s="116">
        <v>0.482</v>
      </c>
      <c r="J12" s="21">
        <v>0.907</v>
      </c>
      <c r="K12" s="21">
        <v>0.8103638368246968</v>
      </c>
      <c r="L12" s="120"/>
      <c r="M12" s="118"/>
    </row>
    <row r="13" ht="12.75"/>
    <row r="14" ht="13.5" thickBot="1"/>
    <row r="15" spans="1:18" ht="16.5">
      <c r="A15" s="123"/>
      <c r="B15" s="124" t="s">
        <v>14</v>
      </c>
      <c r="C15" s="124"/>
      <c r="D15" s="124"/>
      <c r="E15" s="124"/>
      <c r="F15" s="125"/>
      <c r="G15" s="125"/>
      <c r="H15" s="126"/>
      <c r="I15" s="95"/>
      <c r="J15" s="19"/>
      <c r="K15" s="19"/>
      <c r="L15" s="24"/>
      <c r="M15"/>
      <c r="N15"/>
      <c r="O15"/>
      <c r="P15"/>
      <c r="Q15"/>
      <c r="R15"/>
    </row>
    <row r="16" spans="1:18" ht="16.5">
      <c r="A16" s="156"/>
      <c r="B16" s="161" t="s">
        <v>12</v>
      </c>
      <c r="C16" s="161"/>
      <c r="D16" s="161"/>
      <c r="E16" s="50" t="s">
        <v>3</v>
      </c>
      <c r="F16" s="157" t="s">
        <v>15</v>
      </c>
      <c r="G16" s="161"/>
      <c r="H16" s="169"/>
      <c r="I16" s="95"/>
      <c r="J16" s="19"/>
      <c r="K16" s="19"/>
      <c r="L16" s="24"/>
      <c r="M16"/>
      <c r="N16"/>
      <c r="O16"/>
      <c r="P16"/>
      <c r="Q16"/>
      <c r="R16"/>
    </row>
    <row r="17" spans="1:18" ht="17.25" customHeight="1">
      <c r="A17" s="129">
        <v>1</v>
      </c>
      <c r="B17" s="130" t="s">
        <v>56</v>
      </c>
      <c r="C17" s="130"/>
      <c r="D17" s="130"/>
      <c r="E17" s="131">
        <v>205.85500000000002</v>
      </c>
      <c r="F17" s="131"/>
      <c r="G17" s="132">
        <v>3</v>
      </c>
      <c r="H17" s="21"/>
      <c r="I17" s="203"/>
      <c r="J17" s="21">
        <v>95.23863352272728</v>
      </c>
      <c r="K17" s="21"/>
      <c r="L17" s="122"/>
      <c r="M17"/>
      <c r="N17"/>
      <c r="O17"/>
      <c r="P17"/>
      <c r="Q17"/>
      <c r="R17"/>
    </row>
    <row r="18" spans="1:18" ht="15.75" customHeight="1">
      <c r="A18" s="129">
        <v>2</v>
      </c>
      <c r="B18" s="130" t="s">
        <v>58</v>
      </c>
      <c r="C18" s="130"/>
      <c r="D18" s="130"/>
      <c r="E18" s="131">
        <v>178.09900000000002</v>
      </c>
      <c r="F18" s="131"/>
      <c r="G18" s="132">
        <v>3</v>
      </c>
      <c r="H18" s="21"/>
      <c r="I18" s="203"/>
      <c r="J18" s="21">
        <v>78.33000000000001</v>
      </c>
      <c r="K18" s="21"/>
      <c r="L18" s="122"/>
      <c r="M18"/>
      <c r="N18"/>
      <c r="O18"/>
      <c r="P18"/>
      <c r="Q18"/>
      <c r="R18"/>
    </row>
    <row r="19" spans="1:18" ht="15.75" customHeight="1">
      <c r="A19" s="129">
        <v>3</v>
      </c>
      <c r="B19" s="130" t="s">
        <v>43</v>
      </c>
      <c r="C19" s="130"/>
      <c r="D19" s="130"/>
      <c r="E19" s="131">
        <v>172.728</v>
      </c>
      <c r="F19" s="131"/>
      <c r="G19" s="132">
        <v>2</v>
      </c>
      <c r="H19" s="21"/>
      <c r="I19" s="203"/>
      <c r="J19" s="21"/>
      <c r="K19" s="21"/>
      <c r="L19" s="122"/>
      <c r="M19"/>
      <c r="N19"/>
      <c r="O19"/>
      <c r="P19"/>
      <c r="Q19"/>
      <c r="R19"/>
    </row>
    <row r="20" spans="1:18" ht="15.75" customHeight="1">
      <c r="A20" s="129">
        <v>4</v>
      </c>
      <c r="B20" s="130" t="s">
        <v>46</v>
      </c>
      <c r="C20" s="130"/>
      <c r="D20" s="130"/>
      <c r="E20" s="131">
        <v>157.508</v>
      </c>
      <c r="F20" s="131"/>
      <c r="G20" s="132">
        <v>2</v>
      </c>
      <c r="H20" s="21"/>
      <c r="I20" s="203"/>
      <c r="J20" s="21"/>
      <c r="K20" s="21"/>
      <c r="L20" s="122"/>
      <c r="M20"/>
      <c r="N20"/>
      <c r="O20"/>
      <c r="P20"/>
      <c r="Q20"/>
      <c r="R20"/>
    </row>
    <row r="21" spans="1:18" ht="15.75" customHeight="1">
      <c r="A21" s="129">
        <v>5</v>
      </c>
      <c r="B21" s="130" t="s">
        <v>65</v>
      </c>
      <c r="C21" s="130"/>
      <c r="D21" s="130"/>
      <c r="E21" s="131">
        <v>157.41899999999998</v>
      </c>
      <c r="F21" s="131"/>
      <c r="G21" s="132">
        <v>2</v>
      </c>
      <c r="H21" s="21"/>
      <c r="I21" s="203"/>
      <c r="J21" s="21"/>
      <c r="K21" s="21"/>
      <c r="L21" s="122"/>
      <c r="M21"/>
      <c r="N21"/>
      <c r="O21"/>
      <c r="P21"/>
      <c r="Q21"/>
      <c r="R21"/>
    </row>
    <row r="22" spans="1:18" ht="15.75" customHeight="1">
      <c r="A22" s="129">
        <v>6</v>
      </c>
      <c r="B22" s="130" t="s">
        <v>53</v>
      </c>
      <c r="C22" s="130"/>
      <c r="D22" s="130"/>
      <c r="E22" s="131">
        <v>154.00799999999998</v>
      </c>
      <c r="F22" s="131"/>
      <c r="G22" s="132">
        <v>2</v>
      </c>
      <c r="H22" s="21"/>
      <c r="I22" s="203"/>
      <c r="J22" s="21"/>
      <c r="K22" s="21"/>
      <c r="L22" s="122"/>
      <c r="M22"/>
      <c r="N22"/>
      <c r="O22"/>
      <c r="P22"/>
      <c r="Q22"/>
      <c r="R22"/>
    </row>
    <row r="23" spans="1:18" ht="15.75" customHeight="1">
      <c r="A23" s="129">
        <v>7</v>
      </c>
      <c r="B23" s="130" t="s">
        <v>64</v>
      </c>
      <c r="C23" s="130"/>
      <c r="D23" s="130"/>
      <c r="E23" s="131">
        <v>95.786</v>
      </c>
      <c r="F23" s="131"/>
      <c r="G23" s="132">
        <v>1</v>
      </c>
      <c r="H23" s="21"/>
      <c r="I23" s="203"/>
      <c r="J23" s="21"/>
      <c r="K23" s="21"/>
      <c r="L23" s="122"/>
      <c r="M23"/>
      <c r="N23"/>
      <c r="O23"/>
      <c r="P23"/>
      <c r="Q23"/>
      <c r="R23"/>
    </row>
    <row r="24" spans="1:18" ht="15.75" customHeight="1">
      <c r="A24" s="129">
        <v>8</v>
      </c>
      <c r="B24" s="130" t="s">
        <v>55</v>
      </c>
      <c r="C24" s="130"/>
      <c r="D24" s="130"/>
      <c r="E24" s="131">
        <v>64.904</v>
      </c>
      <c r="F24" s="131"/>
      <c r="G24" s="132">
        <v>1</v>
      </c>
      <c r="H24" s="21"/>
      <c r="I24" s="203"/>
      <c r="J24" s="21"/>
      <c r="K24" s="21"/>
      <c r="L24" s="122"/>
      <c r="M24"/>
      <c r="N24"/>
      <c r="O24"/>
      <c r="P24"/>
      <c r="Q24"/>
      <c r="R24"/>
    </row>
    <row r="25" spans="1:18" ht="15" customHeight="1">
      <c r="A25" s="103"/>
      <c r="B25" s="100"/>
      <c r="C25" s="100"/>
      <c r="D25" s="100"/>
      <c r="E25" s="101"/>
      <c r="F25" s="101"/>
      <c r="G25" s="101"/>
      <c r="H25" s="100"/>
      <c r="I25" s="204"/>
      <c r="J25" s="134"/>
      <c r="K25" s="21"/>
      <c r="L25" s="122"/>
      <c r="M25"/>
      <c r="N25"/>
      <c r="O25"/>
      <c r="P25"/>
      <c r="Q25"/>
      <c r="R25"/>
    </row>
    <row r="26" spans="1:17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8" ht="17.25" thickBot="1">
      <c r="A27" s="147"/>
      <c r="B27" s="49"/>
      <c r="C27" s="41"/>
      <c r="D27" s="41"/>
      <c r="E27" s="41"/>
      <c r="F27" s="41"/>
      <c r="G27" s="41"/>
      <c r="H27" s="41"/>
      <c r="I27" s="139"/>
      <c r="J27" s="139"/>
      <c r="K27" s="139"/>
      <c r="N27" s="23"/>
      <c r="O27" s="23"/>
      <c r="P27" s="23"/>
      <c r="Q27" s="23"/>
      <c r="R27" s="23"/>
    </row>
    <row r="28" spans="4:18" ht="18" thickBot="1">
      <c r="D28" s="24"/>
      <c r="E28" s="24"/>
      <c r="F28" s="19"/>
      <c r="G28" s="33"/>
      <c r="H28" s="24"/>
      <c r="I28" s="140"/>
      <c r="J28" s="140"/>
      <c r="K28" s="140"/>
      <c r="R28" s="102"/>
    </row>
    <row r="29" spans="1:18" ht="18" thickBot="1">
      <c r="A29" s="127"/>
      <c r="B29" s="124" t="s">
        <v>17</v>
      </c>
      <c r="C29" s="124"/>
      <c r="D29" s="64"/>
      <c r="E29"/>
      <c r="H29" s="243"/>
      <c r="I29" s="241"/>
      <c r="J29" s="241"/>
      <c r="K29" s="242"/>
      <c r="L29" s="251"/>
      <c r="M29" s="244"/>
      <c r="R29" s="102"/>
    </row>
    <row r="30" spans="1:18" s="30" customFormat="1" ht="17.25">
      <c r="A30" s="142"/>
      <c r="B30" s="143" t="s">
        <v>12</v>
      </c>
      <c r="C30" s="205" t="s">
        <v>3</v>
      </c>
      <c r="D30" s="217" t="s">
        <v>18</v>
      </c>
      <c r="E30"/>
      <c r="H30" s="250"/>
      <c r="I30" s="245"/>
      <c r="J30" s="246"/>
      <c r="K30" s="247"/>
      <c r="L30" s="249" t="s">
        <v>19</v>
      </c>
      <c r="M30" s="248"/>
      <c r="O30" s="24"/>
      <c r="P30" s="24"/>
      <c r="Q30" s="18"/>
      <c r="R30" s="102"/>
    </row>
    <row r="31" spans="1:18" s="30" customFormat="1" ht="16.5">
      <c r="A31" s="42">
        <v>1</v>
      </c>
      <c r="B31" s="151" t="s">
        <v>43</v>
      </c>
      <c r="C31" s="21">
        <v>79.391</v>
      </c>
      <c r="D31" s="21">
        <v>1</v>
      </c>
      <c r="E31"/>
      <c r="H31" s="21">
        <v>1</v>
      </c>
      <c r="I31" s="252"/>
      <c r="J31" s="253" t="s">
        <v>16</v>
      </c>
      <c r="K31" s="40">
        <v>1</v>
      </c>
      <c r="L31" s="20" t="s">
        <v>56</v>
      </c>
      <c r="M31" s="135">
        <v>3</v>
      </c>
      <c r="O31" s="24"/>
      <c r="P31" s="24"/>
      <c r="Q31" s="18"/>
      <c r="R31" s="24"/>
    </row>
    <row r="32" spans="1:13" ht="16.5">
      <c r="A32" s="42">
        <v>2</v>
      </c>
      <c r="B32" s="151" t="s">
        <v>46</v>
      </c>
      <c r="C32" s="22">
        <v>76.626</v>
      </c>
      <c r="D32" s="21">
        <v>1</v>
      </c>
      <c r="E32"/>
      <c r="H32" s="21">
        <v>2</v>
      </c>
      <c r="I32" s="47"/>
      <c r="J32" s="47"/>
      <c r="K32" s="40">
        <v>2</v>
      </c>
      <c r="L32" s="121" t="s">
        <v>58</v>
      </c>
      <c r="M32" s="21">
        <v>3</v>
      </c>
    </row>
    <row r="33" spans="1:13" ht="16.5">
      <c r="A33" s="42">
        <v>3</v>
      </c>
      <c r="B33" s="151" t="s">
        <v>53</v>
      </c>
      <c r="C33" s="21">
        <v>74.89</v>
      </c>
      <c r="D33" s="21">
        <v>1</v>
      </c>
      <c r="E33"/>
      <c r="H33" s="21">
        <v>3</v>
      </c>
      <c r="I33" s="47"/>
      <c r="J33" s="47"/>
      <c r="K33" s="40"/>
      <c r="L33" s="121" t="s">
        <v>43</v>
      </c>
      <c r="M33" s="21">
        <v>2</v>
      </c>
    </row>
    <row r="34" spans="1:13" ht="16.5">
      <c r="A34" s="42">
        <v>4</v>
      </c>
      <c r="B34" s="151" t="s">
        <v>65</v>
      </c>
      <c r="C34" s="21">
        <v>74.178</v>
      </c>
      <c r="D34" s="21">
        <v>1</v>
      </c>
      <c r="E34"/>
      <c r="H34" s="21">
        <v>4</v>
      </c>
      <c r="I34" s="47"/>
      <c r="J34" s="47"/>
      <c r="K34" s="40"/>
      <c r="L34" s="20" t="s">
        <v>53</v>
      </c>
      <c r="M34" s="135">
        <v>2</v>
      </c>
    </row>
    <row r="35" spans="1:13" ht="16.5">
      <c r="A35" s="42">
        <v>5</v>
      </c>
      <c r="B35" s="151" t="s">
        <v>58</v>
      </c>
      <c r="C35" s="21">
        <v>53.142</v>
      </c>
      <c r="D35" s="21">
        <v>1</v>
      </c>
      <c r="E35"/>
      <c r="H35" s="21">
        <v>5</v>
      </c>
      <c r="I35" s="47"/>
      <c r="J35" s="47"/>
      <c r="K35" s="40">
        <v>3</v>
      </c>
      <c r="L35" s="20" t="s">
        <v>46</v>
      </c>
      <c r="M35" s="135">
        <v>2</v>
      </c>
    </row>
    <row r="36" spans="1:13" ht="16.5">
      <c r="A36" s="42">
        <v>4</v>
      </c>
      <c r="B36" s="151"/>
      <c r="C36" s="21"/>
      <c r="D36" s="21"/>
      <c r="E36"/>
      <c r="H36" s="21">
        <v>6</v>
      </c>
      <c r="I36" s="47"/>
      <c r="J36" s="47"/>
      <c r="K36" s="40">
        <v>4</v>
      </c>
      <c r="L36" s="20" t="s">
        <v>68</v>
      </c>
      <c r="M36" s="21">
        <v>2</v>
      </c>
    </row>
    <row r="37" spans="2:18" ht="16.5">
      <c r="B37" s="201"/>
      <c r="C37" s="34"/>
      <c r="D37" s="33"/>
      <c r="E37" s="24"/>
      <c r="H37" s="21">
        <v>7</v>
      </c>
      <c r="I37" s="20"/>
      <c r="J37" s="22"/>
      <c r="K37" s="20"/>
      <c r="L37" s="20" t="s">
        <v>55</v>
      </c>
      <c r="M37" s="135">
        <v>1</v>
      </c>
      <c r="Q37" s="23"/>
      <c r="R37" s="23"/>
    </row>
    <row r="38" spans="2:18" ht="16.5">
      <c r="B38" s="201"/>
      <c r="C38" s="34"/>
      <c r="D38" s="33"/>
      <c r="E38" s="24"/>
      <c r="F38" s="31"/>
      <c r="G38" s="31"/>
      <c r="H38" s="21">
        <v>8</v>
      </c>
      <c r="I38" s="20"/>
      <c r="J38" s="22"/>
      <c r="K38" s="20"/>
      <c r="L38" s="20" t="s">
        <v>64</v>
      </c>
      <c r="M38" s="21">
        <v>1</v>
      </c>
      <c r="Q38" s="23"/>
      <c r="R38" s="23"/>
    </row>
    <row r="39" spans="2:18" ht="16.5">
      <c r="B39" s="201"/>
      <c r="D39" s="19"/>
      <c r="E39" s="24"/>
      <c r="F39" s="31"/>
      <c r="G39" s="31"/>
      <c r="H39" s="31"/>
      <c r="Q39" s="23"/>
      <c r="R39" s="23"/>
    </row>
    <row r="40" spans="2:18" ht="17.25" thickBot="1">
      <c r="B40" s="201"/>
      <c r="D40" s="19"/>
      <c r="E40" s="24"/>
      <c r="F40" s="31"/>
      <c r="G40" s="31"/>
      <c r="H40" s="31"/>
      <c r="L40" s="41"/>
      <c r="M40" s="25"/>
      <c r="N40" s="19"/>
      <c r="Q40" s="23"/>
      <c r="R40" s="23"/>
    </row>
    <row r="41" spans="1:20" ht="15">
      <c r="A41" s="66"/>
      <c r="B41" s="66"/>
      <c r="C41" s="56"/>
      <c r="D41" s="67"/>
      <c r="E41" s="24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7.25" thickBot="1">
      <c r="A42" s="68"/>
      <c r="B42" s="202" t="s">
        <v>20</v>
      </c>
      <c r="C42" s="148" t="s">
        <v>29</v>
      </c>
      <c r="D42" s="150" t="s">
        <v>40</v>
      </c>
      <c r="E42" s="24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18" ht="15">
      <c r="A43" s="149"/>
      <c r="B43" s="171"/>
      <c r="C43" s="190"/>
      <c r="D43" s="149"/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33"/>
      <c r="B44" s="194" t="s">
        <v>30</v>
      </c>
      <c r="C44" s="195">
        <f>SUM(C43:C43)</f>
        <v>0</v>
      </c>
      <c r="D44" s="196">
        <f>SUM(D43:D43)</f>
        <v>0</v>
      </c>
      <c r="H44"/>
      <c r="I44"/>
      <c r="J44"/>
      <c r="K44"/>
      <c r="L44"/>
      <c r="M44"/>
      <c r="N44"/>
      <c r="O44"/>
      <c r="P44"/>
      <c r="Q44"/>
      <c r="R44"/>
    </row>
    <row r="45" spans="1:18" ht="17.25" thickBot="1">
      <c r="A45" s="33"/>
      <c r="B45" s="152" t="s">
        <v>41</v>
      </c>
      <c r="C45" s="191"/>
      <c r="D45" s="153">
        <f>SUM(C44:D44)</f>
        <v>0</v>
      </c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33"/>
      <c r="B46" s="24"/>
      <c r="C46" s="137"/>
      <c r="D46" s="33"/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33"/>
      <c r="B47" s="24"/>
      <c r="C47" s="137"/>
      <c r="D47" s="33"/>
      <c r="H47"/>
      <c r="I47"/>
      <c r="J47"/>
      <c r="K47"/>
      <c r="L47"/>
      <c r="M47"/>
      <c r="N47"/>
      <c r="O47"/>
      <c r="P47"/>
      <c r="Q47"/>
      <c r="R47"/>
    </row>
    <row r="48" spans="1:18" ht="15">
      <c r="A48" s="33"/>
      <c r="B48" s="24"/>
      <c r="C48" s="137"/>
      <c r="D48" s="33"/>
      <c r="H48"/>
      <c r="I48"/>
      <c r="J48"/>
      <c r="K48"/>
      <c r="L48"/>
      <c r="M48"/>
      <c r="N48"/>
      <c r="O48"/>
      <c r="P48"/>
      <c r="Q48"/>
      <c r="R48"/>
    </row>
    <row r="49" spans="1:14" ht="16.5">
      <c r="A49" s="33"/>
      <c r="B49" s="24"/>
      <c r="C49" s="137"/>
      <c r="D49" s="33"/>
      <c r="L49" s="97"/>
      <c r="M49" s="49"/>
      <c r="N49" s="97"/>
    </row>
    <row r="50" spans="1:14" ht="16.5">
      <c r="A50" s="33"/>
      <c r="B50" s="24"/>
      <c r="C50" s="137"/>
      <c r="D50" s="33"/>
      <c r="L50" s="97"/>
      <c r="M50" s="49"/>
      <c r="N50" s="97"/>
    </row>
    <row r="51" spans="1:14" ht="16.5">
      <c r="A51" s="33"/>
      <c r="B51" s="24"/>
      <c r="C51" s="137"/>
      <c r="D51" s="33"/>
      <c r="L51" s="97"/>
      <c r="M51" s="49"/>
      <c r="N51" s="97"/>
    </row>
    <row r="52" spans="1:14" ht="16.5">
      <c r="A52" s="33"/>
      <c r="B52" s="24"/>
      <c r="C52" s="137"/>
      <c r="D52" s="33"/>
      <c r="L52" s="97"/>
      <c r="M52" s="49"/>
      <c r="N52" s="97"/>
    </row>
    <row r="53" spans="1:14" ht="16.5">
      <c r="A53" s="33"/>
      <c r="B53" s="24"/>
      <c r="C53" s="137"/>
      <c r="D53" s="33"/>
      <c r="L53" s="97"/>
      <c r="M53" s="49"/>
      <c r="N53" s="97"/>
    </row>
    <row r="54" spans="1:16" ht="16.5">
      <c r="A54" s="33"/>
      <c r="B54" s="24"/>
      <c r="C54" s="137"/>
      <c r="D54" s="33"/>
      <c r="O54" s="94"/>
      <c r="P54" s="94"/>
    </row>
    <row r="55" spans="1:4" ht="17.25" thickBot="1">
      <c r="A55" s="33"/>
      <c r="B55" s="24"/>
      <c r="C55" s="137"/>
      <c r="D55" s="33"/>
    </row>
    <row r="56" spans="1:16" ht="16.5">
      <c r="A56" s="65"/>
      <c r="B56" s="124" t="s">
        <v>13</v>
      </c>
      <c r="C56" s="55"/>
      <c r="D56" s="55"/>
      <c r="E56" s="55"/>
      <c r="F56" s="55"/>
      <c r="G56" s="63"/>
      <c r="K56" s="154"/>
      <c r="L56" s="233"/>
      <c r="M56" s="141"/>
      <c r="N56" s="141"/>
      <c r="O56" s="141"/>
      <c r="P56" s="155"/>
    </row>
    <row r="57" spans="1:16" ht="16.5">
      <c r="A57" s="156"/>
      <c r="B57" s="50" t="s">
        <v>2</v>
      </c>
      <c r="C57" s="157" t="s">
        <v>12</v>
      </c>
      <c r="D57" s="50"/>
      <c r="E57" s="50" t="s">
        <v>4</v>
      </c>
      <c r="F57" s="158" t="s">
        <v>31</v>
      </c>
      <c r="G57" s="159" t="s">
        <v>3</v>
      </c>
      <c r="K57" s="160"/>
      <c r="L57" s="234" t="s">
        <v>21</v>
      </c>
      <c r="M57" s="69"/>
      <c r="N57" s="162" t="s">
        <v>31</v>
      </c>
      <c r="O57" s="161" t="s">
        <v>4</v>
      </c>
      <c r="P57" s="159" t="s">
        <v>3</v>
      </c>
    </row>
    <row r="58" spans="1:16" ht="16.5">
      <c r="A58" s="40">
        <v>1</v>
      </c>
      <c r="B58" s="21" t="s">
        <v>47</v>
      </c>
      <c r="C58" s="121" t="s">
        <v>53</v>
      </c>
      <c r="D58" s="21"/>
      <c r="E58" s="21">
        <v>0.34</v>
      </c>
      <c r="F58" s="96"/>
      <c r="G58" s="21">
        <v>74.89</v>
      </c>
      <c r="K58" s="40">
        <v>1</v>
      </c>
      <c r="L58" s="163"/>
      <c r="M58" s="116"/>
      <c r="N58" s="193"/>
      <c r="O58" s="47"/>
      <c r="P58" s="47"/>
    </row>
    <row r="59" spans="1:16" ht="16.5">
      <c r="A59" s="40">
        <v>2</v>
      </c>
      <c r="B59" s="21" t="s">
        <v>36</v>
      </c>
      <c r="C59" s="121" t="s">
        <v>65</v>
      </c>
      <c r="D59" s="21"/>
      <c r="E59" s="22">
        <v>0.755</v>
      </c>
      <c r="F59" s="96" t="s">
        <v>42</v>
      </c>
      <c r="G59" s="21">
        <v>83.241</v>
      </c>
      <c r="K59" s="40">
        <v>2</v>
      </c>
      <c r="L59" s="163"/>
      <c r="M59" s="116"/>
      <c r="N59" s="96"/>
      <c r="O59" s="40"/>
      <c r="P59" s="47"/>
    </row>
    <row r="60" spans="1:16" ht="16.5">
      <c r="A60" s="40">
        <v>3</v>
      </c>
      <c r="B60" s="21" t="s">
        <v>61</v>
      </c>
      <c r="C60" s="121" t="s">
        <v>43</v>
      </c>
      <c r="D60" s="21"/>
      <c r="E60" s="22">
        <v>0.99</v>
      </c>
      <c r="F60" s="96" t="s">
        <v>42</v>
      </c>
      <c r="G60" s="21">
        <v>79.391</v>
      </c>
      <c r="K60" s="40"/>
      <c r="L60" s="163"/>
      <c r="M60" s="116"/>
      <c r="N60" s="96"/>
      <c r="O60" s="40"/>
      <c r="P60" s="47"/>
    </row>
    <row r="61" spans="1:16" ht="16.5">
      <c r="A61" s="40">
        <v>4</v>
      </c>
      <c r="B61" s="21" t="s">
        <v>54</v>
      </c>
      <c r="C61" s="20" t="s">
        <v>53</v>
      </c>
      <c r="D61" s="20"/>
      <c r="E61" s="22">
        <v>0.538</v>
      </c>
      <c r="F61" s="96"/>
      <c r="G61" s="22">
        <v>79.118</v>
      </c>
      <c r="K61" s="40"/>
      <c r="L61" s="163"/>
      <c r="M61" s="116"/>
      <c r="N61" s="96"/>
      <c r="O61" s="40"/>
      <c r="P61" s="47"/>
    </row>
    <row r="62" spans="1:16" ht="16.5">
      <c r="A62" s="40">
        <v>5</v>
      </c>
      <c r="B62" s="21" t="s">
        <v>57</v>
      </c>
      <c r="C62" s="121" t="s">
        <v>56</v>
      </c>
      <c r="D62" s="21"/>
      <c r="E62" s="22">
        <v>0.52</v>
      </c>
      <c r="F62" s="96"/>
      <c r="G62" s="21">
        <v>57.332</v>
      </c>
      <c r="K62" s="40"/>
      <c r="L62" s="163"/>
      <c r="M62" s="116"/>
      <c r="N62" s="96"/>
      <c r="O62" s="40"/>
      <c r="P62" s="47"/>
    </row>
    <row r="63" spans="1:16" ht="16.5">
      <c r="A63" s="40">
        <v>6</v>
      </c>
      <c r="B63" s="21" t="s">
        <v>52</v>
      </c>
      <c r="C63" s="121" t="s">
        <v>69</v>
      </c>
      <c r="D63" s="21"/>
      <c r="E63" s="21">
        <v>3.91</v>
      </c>
      <c r="F63" s="96" t="s">
        <v>42</v>
      </c>
      <c r="G63" s="22">
        <v>95.786</v>
      </c>
      <c r="K63" s="40"/>
      <c r="L63" s="163"/>
      <c r="M63" s="116"/>
      <c r="N63" s="96"/>
      <c r="O63" s="40"/>
      <c r="P63" s="47"/>
    </row>
    <row r="64" spans="1:16" ht="16.5">
      <c r="A64" s="40">
        <v>7</v>
      </c>
      <c r="B64" s="21" t="s">
        <v>45</v>
      </c>
      <c r="C64" s="121" t="s">
        <v>55</v>
      </c>
      <c r="D64" s="21"/>
      <c r="E64" s="22">
        <v>0.405</v>
      </c>
      <c r="F64" s="96"/>
      <c r="G64" s="21">
        <v>64.904</v>
      </c>
      <c r="H64" s="30"/>
      <c r="K64" s="40">
        <v>3</v>
      </c>
      <c r="L64" s="220"/>
      <c r="M64" s="207"/>
      <c r="N64" s="96"/>
      <c r="O64" s="208"/>
      <c r="P64" s="209"/>
    </row>
    <row r="65" spans="1:16" ht="16.5">
      <c r="A65" s="40">
        <v>8</v>
      </c>
      <c r="B65" s="21" t="s">
        <v>67</v>
      </c>
      <c r="C65" s="121" t="s">
        <v>56</v>
      </c>
      <c r="D65" s="21"/>
      <c r="E65" s="22">
        <v>1.67</v>
      </c>
      <c r="F65" s="96" t="s">
        <v>42</v>
      </c>
      <c r="G65" s="21">
        <v>72.751</v>
      </c>
      <c r="H65" s="30"/>
      <c r="K65" s="40"/>
      <c r="L65" s="220"/>
      <c r="M65" s="207"/>
      <c r="N65" s="96"/>
      <c r="O65" s="208"/>
      <c r="P65" s="209"/>
    </row>
    <row r="66" spans="1:16" ht="16.5">
      <c r="A66" s="40">
        <v>9</v>
      </c>
      <c r="B66" s="21" t="s">
        <v>66</v>
      </c>
      <c r="C66" s="121" t="s">
        <v>46</v>
      </c>
      <c r="D66" s="21"/>
      <c r="E66" s="22">
        <v>0.275</v>
      </c>
      <c r="F66" s="96" t="s">
        <v>42</v>
      </c>
      <c r="G66" s="21">
        <v>80.882</v>
      </c>
      <c r="H66" s="30"/>
      <c r="K66" s="40"/>
      <c r="L66" s="220"/>
      <c r="M66" s="207"/>
      <c r="N66" s="96"/>
      <c r="O66" s="208"/>
      <c r="P66" s="209"/>
    </row>
    <row r="67" spans="1:16" ht="16.5">
      <c r="A67" s="40">
        <v>10</v>
      </c>
      <c r="B67" s="21" t="s">
        <v>50</v>
      </c>
      <c r="C67" s="121" t="s">
        <v>56</v>
      </c>
      <c r="D67" s="21"/>
      <c r="E67" s="22">
        <v>0.34</v>
      </c>
      <c r="F67" s="96" t="s">
        <v>42</v>
      </c>
      <c r="G67" s="21">
        <v>74.89</v>
      </c>
      <c r="H67" s="30"/>
      <c r="K67" s="40">
        <v>4</v>
      </c>
      <c r="L67" s="163"/>
      <c r="M67" s="116"/>
      <c r="N67" s="193"/>
      <c r="O67" s="40"/>
      <c r="P67" s="47"/>
    </row>
    <row r="68" spans="1:18" s="28" customFormat="1" ht="19.5">
      <c r="A68"/>
      <c r="B68"/>
      <c r="C68"/>
      <c r="D68"/>
      <c r="E68" s="30"/>
      <c r="F68" s="23"/>
      <c r="G68" s="23"/>
      <c r="I68" s="31"/>
      <c r="J68" s="32"/>
      <c r="K68" s="197" t="s">
        <v>32</v>
      </c>
      <c r="L68" s="198">
        <f>COUNT(P58:P67)</f>
        <v>0</v>
      </c>
      <c r="M68" s="199" t="s">
        <v>28</v>
      </c>
      <c r="N68" s="200"/>
      <c r="O68" s="200"/>
      <c r="P68" s="200"/>
      <c r="Q68"/>
      <c r="R68" s="24"/>
    </row>
    <row r="69" spans="1:18" s="28" customFormat="1" ht="19.5">
      <c r="A69"/>
      <c r="B69"/>
      <c r="C69"/>
      <c r="D69"/>
      <c r="E69" s="30"/>
      <c r="F69" s="23"/>
      <c r="G69" s="23"/>
      <c r="I69" s="31"/>
      <c r="J69" s="32"/>
      <c r="K69" s="31"/>
      <c r="N69"/>
      <c r="O69"/>
      <c r="P69"/>
      <c r="Q69"/>
      <c r="R69" s="24"/>
    </row>
    <row r="70" spans="1:18" s="28" customFormat="1" ht="19.5">
      <c r="A70"/>
      <c r="B70"/>
      <c r="C70"/>
      <c r="D70"/>
      <c r="E70" s="23"/>
      <c r="I70" s="31"/>
      <c r="J70" s="32"/>
      <c r="K70" s="31"/>
      <c r="N70"/>
      <c r="O70"/>
      <c r="P70"/>
      <c r="Q70"/>
      <c r="R70" s="24"/>
    </row>
    <row r="71" spans="1:18" s="28" customFormat="1" ht="19.5">
      <c r="A71"/>
      <c r="B71"/>
      <c r="C71"/>
      <c r="D71"/>
      <c r="I71" s="31"/>
      <c r="J71" s="32"/>
      <c r="K71" s="31"/>
      <c r="L71" s="23"/>
      <c r="N71"/>
      <c r="O71"/>
      <c r="P71"/>
      <c r="Q71"/>
      <c r="R71" s="24"/>
    </row>
    <row r="72" spans="1:18" s="28" customFormat="1" ht="19.5">
      <c r="A72"/>
      <c r="B72"/>
      <c r="C72"/>
      <c r="D72"/>
      <c r="H72" s="23"/>
      <c r="I72" s="31"/>
      <c r="J72" s="32"/>
      <c r="K72" s="31"/>
      <c r="L72" s="23"/>
      <c r="Q72"/>
      <c r="R72" s="24"/>
    </row>
    <row r="73" spans="1:18" s="28" customFormat="1" ht="19.5">
      <c r="A73"/>
      <c r="B73"/>
      <c r="C73"/>
      <c r="D73"/>
      <c r="H73" s="23"/>
      <c r="I73" s="31"/>
      <c r="J73" s="32"/>
      <c r="K73" s="31"/>
      <c r="L73" s="23"/>
      <c r="N73" s="30"/>
      <c r="O73" s="24"/>
      <c r="P73" s="24"/>
      <c r="Q73" s="18"/>
      <c r="R73" s="48"/>
    </row>
    <row r="74" spans="1:11" s="28" customFormat="1" ht="20.25" thickBot="1">
      <c r="A74"/>
      <c r="B74"/>
      <c r="C74"/>
      <c r="D74"/>
      <c r="I74" s="31">
        <v>0</v>
      </c>
      <c r="J74" s="18">
        <v>396.89342</v>
      </c>
      <c r="K74" s="23">
        <v>12.402915</v>
      </c>
    </row>
    <row r="75" spans="1:11" s="28" customFormat="1" ht="19.5">
      <c r="A75" s="38"/>
      <c r="B75" s="180" t="s">
        <v>22</v>
      </c>
      <c r="C75" s="51"/>
      <c r="I75" s="23">
        <v>0</v>
      </c>
      <c r="J75" s="18">
        <v>340.19436</v>
      </c>
      <c r="K75" s="23">
        <v>17.718449999999997</v>
      </c>
    </row>
    <row r="76" spans="1:11" s="28" customFormat="1" ht="20.25" thickBot="1">
      <c r="A76" s="38"/>
      <c r="B76" s="52" t="s">
        <v>72</v>
      </c>
      <c r="C76" s="53"/>
      <c r="I76" s="23"/>
      <c r="J76" s="18"/>
      <c r="K76" s="23"/>
    </row>
    <row r="77" spans="1:11" s="28" customFormat="1" ht="20.25" thickBot="1">
      <c r="A77" s="41"/>
      <c r="I77" s="23"/>
      <c r="J77" s="18"/>
      <c r="K77" s="23"/>
    </row>
    <row r="78" spans="1:18" s="28" customFormat="1" ht="19.5">
      <c r="A78" s="110"/>
      <c r="B78" s="111"/>
      <c r="C78" s="111" t="s">
        <v>11</v>
      </c>
      <c r="D78" s="54" t="s">
        <v>8</v>
      </c>
      <c r="E78" s="112"/>
      <c r="F78" s="55"/>
      <c r="G78" s="54" t="s">
        <v>5</v>
      </c>
      <c r="H78" s="54" t="s">
        <v>5</v>
      </c>
      <c r="I78" s="104"/>
      <c r="J78" s="105"/>
      <c r="K78" s="104"/>
      <c r="L78" s="54"/>
      <c r="M78" s="215" t="s">
        <v>33</v>
      </c>
      <c r="R78" s="24"/>
    </row>
    <row r="79" spans="1:13" s="28" customFormat="1" ht="19.5">
      <c r="A79" s="113" t="s">
        <v>6</v>
      </c>
      <c r="B79" s="50" t="s">
        <v>12</v>
      </c>
      <c r="C79" s="50" t="s">
        <v>10</v>
      </c>
      <c r="D79" s="50" t="s">
        <v>9</v>
      </c>
      <c r="E79" s="50" t="s">
        <v>2</v>
      </c>
      <c r="F79" s="50" t="s">
        <v>35</v>
      </c>
      <c r="G79" s="114" t="s">
        <v>7</v>
      </c>
      <c r="H79" s="114" t="s">
        <v>3</v>
      </c>
      <c r="I79" s="41"/>
      <c r="J79" s="94"/>
      <c r="K79" s="41"/>
      <c r="L79" s="114"/>
      <c r="M79" s="216" t="s">
        <v>34</v>
      </c>
    </row>
    <row r="80" spans="1:13" s="28" customFormat="1" ht="19.5">
      <c r="A80" s="212"/>
      <c r="B80" s="227" t="s">
        <v>39</v>
      </c>
      <c r="C80" s="21"/>
      <c r="D80" s="21"/>
      <c r="E80" s="119"/>
      <c r="F80" s="206"/>
      <c r="G80" s="206"/>
      <c r="H80" s="221"/>
      <c r="I80" s="106">
        <v>0.96</v>
      </c>
      <c r="J80" s="107">
        <v>1.247</v>
      </c>
      <c r="K80" s="106">
        <v>0.7698476343223736</v>
      </c>
      <c r="L80" s="222"/>
      <c r="M80" s="213"/>
    </row>
    <row r="81" spans="1:13" s="28" customFormat="1" ht="19.5">
      <c r="A81" s="214"/>
      <c r="B81" s="236"/>
      <c r="C81" s="19"/>
      <c r="D81" s="19"/>
      <c r="E81" s="210"/>
      <c r="F81" s="211"/>
      <c r="G81" s="211"/>
      <c r="H81"/>
      <c r="I81"/>
      <c r="J81"/>
      <c r="K81"/>
      <c r="L81"/>
      <c r="M81"/>
    </row>
    <row r="82" spans="1:13" s="28" customFormat="1" ht="20.25" thickBot="1">
      <c r="A82" s="214"/>
      <c r="B82" s="236"/>
      <c r="C82" s="19"/>
      <c r="D82" s="19"/>
      <c r="E82" s="210"/>
      <c r="F82" s="211"/>
      <c r="G82" s="211"/>
      <c r="H82"/>
      <c r="I82"/>
      <c r="J82"/>
      <c r="K82"/>
      <c r="L82"/>
      <c r="M82"/>
    </row>
    <row r="83" spans="1:18" s="28" customFormat="1" ht="19.5">
      <c r="A83" s="65"/>
      <c r="B83" s="124" t="s">
        <v>23</v>
      </c>
      <c r="C83" s="124"/>
      <c r="D83" s="124"/>
      <c r="E83" s="124"/>
      <c r="F83" s="124"/>
      <c r="G83" s="64"/>
      <c r="I83" s="116"/>
      <c r="J83" s="21"/>
      <c r="K83" s="21"/>
      <c r="R83"/>
    </row>
    <row r="84" spans="1:18" s="28" customFormat="1" ht="19.5">
      <c r="A84" s="160"/>
      <c r="B84" s="143" t="s">
        <v>12</v>
      </c>
      <c r="C84" s="143"/>
      <c r="D84" s="143"/>
      <c r="E84" s="144" t="s">
        <v>3</v>
      </c>
      <c r="F84" s="145" t="s">
        <v>15</v>
      </c>
      <c r="G84" s="167"/>
      <c r="I84" s="116"/>
      <c r="J84" s="21"/>
      <c r="K84" s="21"/>
      <c r="N84" s="18"/>
      <c r="R84"/>
    </row>
    <row r="85" spans="1:18" s="28" customFormat="1" ht="19.5">
      <c r="A85" s="40"/>
      <c r="B85" s="20"/>
      <c r="C85" s="20"/>
      <c r="D85" s="20"/>
      <c r="E85" s="22"/>
      <c r="F85" s="121"/>
      <c r="G85" s="21"/>
      <c r="H85" s="23"/>
      <c r="I85" s="116"/>
      <c r="J85" s="21"/>
      <c r="K85" s="21"/>
      <c r="R85"/>
    </row>
    <row r="86" spans="1:17" ht="20.25" thickBot="1">
      <c r="A86" s="23"/>
      <c r="I86" s="33"/>
      <c r="N86" s="28"/>
      <c r="O86" s="28"/>
      <c r="P86" s="28"/>
      <c r="Q86" s="28"/>
    </row>
    <row r="87" spans="1:17" ht="20.25" thickBot="1">
      <c r="A87" s="23"/>
      <c r="I87" s="55"/>
      <c r="J87" s="56"/>
      <c r="K87" s="55"/>
      <c r="N87" s="28"/>
      <c r="O87" s="28"/>
      <c r="P87" s="28"/>
      <c r="Q87" s="28"/>
    </row>
    <row r="88" spans="1:17" ht="22.5">
      <c r="A88" s="181" t="s">
        <v>71</v>
      </c>
      <c r="B88" s="182"/>
      <c r="C88" s="183"/>
      <c r="D88" s="45"/>
      <c r="I88" s="69"/>
      <c r="J88" s="86"/>
      <c r="K88" s="69"/>
      <c r="N88" s="28"/>
      <c r="O88" s="28"/>
      <c r="P88" s="28"/>
      <c r="Q88" s="28"/>
    </row>
    <row r="89" spans="1:11" ht="20.25" thickBot="1">
      <c r="A89" s="184"/>
      <c r="B89" s="185"/>
      <c r="C89" s="186"/>
      <c r="D89" s="27"/>
      <c r="I89" s="23">
        <v>13607.772</v>
      </c>
      <c r="J89" s="18">
        <v>0</v>
      </c>
      <c r="K89" s="23">
        <v>0</v>
      </c>
    </row>
    <row r="90" spans="1:10" ht="20.25" thickBot="1">
      <c r="A90" s="43"/>
      <c r="J90" s="18"/>
    </row>
    <row r="91" spans="1:18" ht="16.5">
      <c r="A91" s="110"/>
      <c r="B91" s="111"/>
      <c r="C91" s="111" t="s">
        <v>11</v>
      </c>
      <c r="D91" s="54" t="s">
        <v>8</v>
      </c>
      <c r="E91" s="112"/>
      <c r="F91" s="55"/>
      <c r="G91" s="54" t="s">
        <v>5</v>
      </c>
      <c r="H91" s="54" t="s">
        <v>5</v>
      </c>
      <c r="J91" s="23"/>
      <c r="K91" s="18"/>
      <c r="L91" s="54"/>
      <c r="M91" s="215" t="s">
        <v>33</v>
      </c>
      <c r="R91" s="23"/>
    </row>
    <row r="92" spans="1:13" ht="16.5">
      <c r="A92" s="113" t="s">
        <v>6</v>
      </c>
      <c r="B92" s="50" t="s">
        <v>12</v>
      </c>
      <c r="C92" s="50" t="s">
        <v>10</v>
      </c>
      <c r="D92" s="50" t="s">
        <v>9</v>
      </c>
      <c r="E92" s="50" t="s">
        <v>2</v>
      </c>
      <c r="F92" s="50" t="s">
        <v>35</v>
      </c>
      <c r="G92" s="114" t="s">
        <v>7</v>
      </c>
      <c r="H92" s="114" t="s">
        <v>3</v>
      </c>
      <c r="J92" s="23"/>
      <c r="K92" s="18"/>
      <c r="L92" s="114"/>
      <c r="M92" s="219" t="s">
        <v>34</v>
      </c>
    </row>
    <row r="93" spans="1:17" ht="21">
      <c r="A93" s="218">
        <v>44962</v>
      </c>
      <c r="B93" s="116" t="s">
        <v>51</v>
      </c>
      <c r="C93" s="21" t="s">
        <v>11</v>
      </c>
      <c r="D93" s="21" t="s">
        <v>8</v>
      </c>
      <c r="E93" s="119" t="s">
        <v>54</v>
      </c>
      <c r="F93" s="22">
        <v>0.74</v>
      </c>
      <c r="G93" s="22">
        <v>0.794</v>
      </c>
      <c r="H93" s="221">
        <v>0.9319899244332494</v>
      </c>
      <c r="J93" s="23"/>
      <c r="K93" s="18"/>
      <c r="L93" s="120"/>
      <c r="M93" s="118"/>
      <c r="N93" s="46"/>
      <c r="O93" s="46"/>
      <c r="P93" s="46"/>
      <c r="Q93" s="46"/>
    </row>
    <row r="94" spans="1:17" ht="21">
      <c r="A94" s="218">
        <v>44968</v>
      </c>
      <c r="B94" s="116" t="s">
        <v>51</v>
      </c>
      <c r="C94" s="21" t="s">
        <v>11</v>
      </c>
      <c r="D94" s="21" t="s">
        <v>8</v>
      </c>
      <c r="E94" s="119" t="s">
        <v>70</v>
      </c>
      <c r="F94" s="22">
        <v>4</v>
      </c>
      <c r="G94" s="22">
        <v>4.536</v>
      </c>
      <c r="H94" s="221">
        <v>0.8818342151675486</v>
      </c>
      <c r="J94" s="23"/>
      <c r="K94" s="18"/>
      <c r="L94" s="120"/>
      <c r="M94" s="118"/>
      <c r="N94" s="46"/>
      <c r="O94" s="46"/>
      <c r="P94" s="46"/>
      <c r="Q94" s="46"/>
    </row>
    <row r="95" spans="1:17" ht="21">
      <c r="A95" s="218">
        <v>44962</v>
      </c>
      <c r="B95" s="116" t="s">
        <v>51</v>
      </c>
      <c r="C95" s="21" t="s">
        <v>11</v>
      </c>
      <c r="D95" s="21" t="s">
        <v>8</v>
      </c>
      <c r="E95" s="119" t="s">
        <v>47</v>
      </c>
      <c r="F95" s="22">
        <v>0.284</v>
      </c>
      <c r="G95" s="22">
        <v>0.454</v>
      </c>
      <c r="H95" s="221">
        <v>0.6255506607929515</v>
      </c>
      <c r="J95" s="23"/>
      <c r="K95" s="18"/>
      <c r="L95" s="120"/>
      <c r="M95" s="118"/>
      <c r="N95" s="46"/>
      <c r="O95" s="46"/>
      <c r="P95" s="46"/>
      <c r="Q95" s="46"/>
    </row>
    <row r="96" spans="2:17" ht="21">
      <c r="B96" s="46"/>
      <c r="C96" s="46"/>
      <c r="D96" s="46"/>
      <c r="E96" s="36"/>
      <c r="F96" s="27"/>
      <c r="G96" s="27"/>
      <c r="J96" s="23"/>
      <c r="O96" s="27"/>
      <c r="P96" s="27"/>
      <c r="Q96" s="27"/>
    </row>
    <row r="97" spans="2:17" ht="21.75" thickBot="1">
      <c r="B97" s="46"/>
      <c r="C97" s="46"/>
      <c r="D97" s="46"/>
      <c r="E97" s="46"/>
      <c r="F97" s="27"/>
      <c r="G97" s="27"/>
      <c r="J97" s="23"/>
      <c r="L97"/>
      <c r="O97" s="27"/>
      <c r="P97" s="27"/>
      <c r="Q97" s="27"/>
    </row>
    <row r="98" spans="1:14" ht="21">
      <c r="A98" s="123"/>
      <c r="B98" s="125" t="s">
        <v>25</v>
      </c>
      <c r="C98" s="125"/>
      <c r="D98" s="125"/>
      <c r="E98" s="125"/>
      <c r="F98" s="125"/>
      <c r="G98" s="126"/>
      <c r="I98" s="37">
        <v>1814.3696</v>
      </c>
      <c r="J98" s="37">
        <v>198.44671</v>
      </c>
      <c r="K98" s="37">
        <v>17.718449999999997</v>
      </c>
      <c r="L98"/>
      <c r="M98" s="46"/>
      <c r="N98" s="46"/>
    </row>
    <row r="99" spans="1:14" ht="19.5">
      <c r="A99" s="156"/>
      <c r="B99" s="161" t="s">
        <v>12</v>
      </c>
      <c r="C99" s="161"/>
      <c r="D99" s="161"/>
      <c r="E99" s="168" t="s">
        <v>3</v>
      </c>
      <c r="F99" s="157" t="s">
        <v>15</v>
      </c>
      <c r="G99" s="169"/>
      <c r="I99" s="37"/>
      <c r="J99" s="37"/>
      <c r="K99" s="37"/>
      <c r="L99"/>
      <c r="M99" s="27"/>
      <c r="N99" s="27"/>
    </row>
    <row r="100" spans="1:17" ht="21">
      <c r="A100" s="42">
        <v>1</v>
      </c>
      <c r="B100" s="170" t="s">
        <v>51</v>
      </c>
      <c r="C100" s="136"/>
      <c r="D100" s="136"/>
      <c r="E100" s="21">
        <v>386.133</v>
      </c>
      <c r="F100" s="21">
        <v>4</v>
      </c>
      <c r="G100" s="230"/>
      <c r="I100" s="37">
        <v>96.53325</v>
      </c>
      <c r="J100" s="37"/>
      <c r="K100" s="37"/>
      <c r="L100"/>
      <c r="O100" s="46"/>
      <c r="P100" s="46"/>
      <c r="Q100" s="46"/>
    </row>
    <row r="101" spans="1:14" s="27" customFormat="1" ht="21">
      <c r="A101" s="42">
        <v>2</v>
      </c>
      <c r="B101" s="170" t="s">
        <v>60</v>
      </c>
      <c r="C101" s="136"/>
      <c r="D101" s="136"/>
      <c r="E101" s="22">
        <v>235.31199999999998</v>
      </c>
      <c r="F101" s="21">
        <v>3</v>
      </c>
      <c r="G101" s="230"/>
      <c r="H101" s="23"/>
      <c r="I101" s="27">
        <v>78.43733333333333</v>
      </c>
      <c r="L101" s="46"/>
      <c r="N101" s="18"/>
    </row>
    <row r="102" spans="1:17" s="27" customFormat="1" ht="21">
      <c r="A102" s="42">
        <v>3</v>
      </c>
      <c r="B102" s="170" t="s">
        <v>48</v>
      </c>
      <c r="C102" s="136"/>
      <c r="D102" s="136"/>
      <c r="E102" s="22">
        <v>232.651</v>
      </c>
      <c r="F102" s="21">
        <v>2</v>
      </c>
      <c r="G102" s="230"/>
      <c r="H102" s="23"/>
      <c r="I102" s="27">
        <v>116.3255</v>
      </c>
      <c r="L102" s="46"/>
      <c r="M102" s="23"/>
      <c r="N102" s="18"/>
      <c r="O102" s="24"/>
      <c r="P102" s="24"/>
      <c r="Q102" s="18"/>
    </row>
    <row r="103" spans="1:17" ht="17.25" customHeight="1">
      <c r="A103" s="97"/>
      <c r="D103" s="33"/>
      <c r="I103" s="21"/>
      <c r="J103" s="22">
        <v>62.5</v>
      </c>
      <c r="K103" s="31"/>
      <c r="N103" s="23"/>
      <c r="O103" s="23"/>
      <c r="P103" s="23"/>
      <c r="Q103" s="23"/>
    </row>
    <row r="104" spans="4:18" ht="17.25" thickBot="1">
      <c r="D104" s="19"/>
      <c r="I104" s="31"/>
      <c r="J104" s="35"/>
      <c r="K104" s="99">
        <v>2</v>
      </c>
      <c r="N104" s="23"/>
      <c r="O104" s="23"/>
      <c r="P104" s="23"/>
      <c r="Q104" s="23"/>
      <c r="R104" s="23"/>
    </row>
    <row r="105" spans="1:18" ht="16.5">
      <c r="A105" s="127"/>
      <c r="B105" s="124" t="s">
        <v>19</v>
      </c>
      <c r="C105" s="64"/>
      <c r="I105" s="31"/>
      <c r="J105" s="35"/>
      <c r="K105" s="99">
        <v>3</v>
      </c>
      <c r="N105" s="23"/>
      <c r="O105" s="23"/>
      <c r="P105" s="23"/>
      <c r="Q105" s="31"/>
      <c r="R105" s="23"/>
    </row>
    <row r="106" spans="1:18" ht="17.25" thickBot="1">
      <c r="A106" s="21">
        <v>1</v>
      </c>
      <c r="B106" s="21" t="s">
        <v>51</v>
      </c>
      <c r="C106" s="21">
        <v>4</v>
      </c>
      <c r="H106" s="31"/>
      <c r="I106" s="31"/>
      <c r="J106" s="35"/>
      <c r="K106" s="99"/>
      <c r="N106" s="23"/>
      <c r="O106" s="23"/>
      <c r="P106" s="23"/>
      <c r="R106" s="23"/>
    </row>
    <row r="107" spans="1:18" ht="16.5">
      <c r="A107" s="21">
        <v>2</v>
      </c>
      <c r="B107" s="21" t="s">
        <v>60</v>
      </c>
      <c r="C107" s="21">
        <v>3</v>
      </c>
      <c r="H107" s="31"/>
      <c r="I107" s="31"/>
      <c r="J107" s="35"/>
      <c r="K107" s="99"/>
      <c r="M107" s="154"/>
      <c r="N107" s="141" t="s">
        <v>20</v>
      </c>
      <c r="O107" s="55"/>
      <c r="P107" s="63"/>
      <c r="Q107" s="32"/>
      <c r="R107" s="23"/>
    </row>
    <row r="108" spans="1:18" ht="16.5">
      <c r="A108" s="21">
        <v>3</v>
      </c>
      <c r="B108" s="21" t="s">
        <v>48</v>
      </c>
      <c r="C108" s="21">
        <v>2</v>
      </c>
      <c r="H108" s="31"/>
      <c r="I108" s="31"/>
      <c r="J108" s="35"/>
      <c r="K108" s="99"/>
      <c r="M108" s="237"/>
      <c r="N108" s="146"/>
      <c r="O108" s="69"/>
      <c r="P108" s="238"/>
      <c r="Q108" s="32"/>
      <c r="R108" s="23"/>
    </row>
    <row r="109" spans="1:18" ht="16.5">
      <c r="A109" s="23"/>
      <c r="H109" s="31"/>
      <c r="I109" s="31"/>
      <c r="J109" s="35"/>
      <c r="K109" s="99"/>
      <c r="M109" s="21">
        <v>1</v>
      </c>
      <c r="N109" s="134" t="s">
        <v>48</v>
      </c>
      <c r="O109" s="20"/>
      <c r="P109" s="21">
        <v>2</v>
      </c>
      <c r="Q109" s="32"/>
      <c r="R109" s="23"/>
    </row>
    <row r="110" spans="1:18" ht="16.5">
      <c r="A110" s="19"/>
      <c r="B110" s="19"/>
      <c r="C110" s="19"/>
      <c r="H110" s="31"/>
      <c r="I110" s="31"/>
      <c r="J110" s="35"/>
      <c r="K110" s="41"/>
      <c r="M110" s="21">
        <v>2</v>
      </c>
      <c r="N110" s="134" t="s">
        <v>51</v>
      </c>
      <c r="O110" s="20"/>
      <c r="P110" s="21">
        <v>1</v>
      </c>
      <c r="Q110" s="32"/>
      <c r="R110" s="23"/>
    </row>
    <row r="111" spans="1:18" ht="16.5">
      <c r="A111" s="19"/>
      <c r="B111" s="19"/>
      <c r="C111" s="19"/>
      <c r="H111" s="31"/>
      <c r="I111" s="31"/>
      <c r="J111" s="35"/>
      <c r="K111" s="41"/>
      <c r="M111" s="21">
        <v>3</v>
      </c>
      <c r="N111" s="134" t="s">
        <v>60</v>
      </c>
      <c r="O111" s="20"/>
      <c r="P111" s="21">
        <v>1</v>
      </c>
      <c r="Q111" s="32"/>
      <c r="R111" s="23"/>
    </row>
    <row r="112" spans="1:18" ht="16.5">
      <c r="A112" s="19"/>
      <c r="B112" s="19"/>
      <c r="C112" s="19"/>
      <c r="H112" s="31"/>
      <c r="I112" s="31"/>
      <c r="J112" s="35"/>
      <c r="K112" s="41"/>
      <c r="M112" s="21"/>
      <c r="N112" s="134"/>
      <c r="O112" s="20"/>
      <c r="P112" s="21"/>
      <c r="Q112" s="32"/>
      <c r="R112" s="23"/>
    </row>
    <row r="113" spans="1:18" ht="16.5">
      <c r="A113"/>
      <c r="B113"/>
      <c r="C113"/>
      <c r="J113" s="23"/>
      <c r="N113" s="172" t="s">
        <v>29</v>
      </c>
      <c r="O113" s="50"/>
      <c r="P113" s="159"/>
      <c r="R113" s="70"/>
    </row>
    <row r="114" spans="1:18" ht="17.25" thickBot="1">
      <c r="A114"/>
      <c r="B114"/>
      <c r="C114"/>
      <c r="J114" s="23"/>
      <c r="N114" s="173" t="s">
        <v>30</v>
      </c>
      <c r="O114" s="138"/>
      <c r="P114" s="128">
        <f>SUM(P109:P112)</f>
        <v>4</v>
      </c>
      <c r="R114" s="70"/>
    </row>
    <row r="115" spans="1:10" ht="16.5">
      <c r="A115"/>
      <c r="B115"/>
      <c r="C115"/>
      <c r="H115" s="31"/>
      <c r="J115" s="23"/>
    </row>
    <row r="116" spans="1:17" ht="16.5">
      <c r="A116" s="19"/>
      <c r="H116" s="31"/>
      <c r="J116" s="23"/>
      <c r="Q116" s="31"/>
    </row>
    <row r="117" spans="6:17" ht="17.25" thickBot="1">
      <c r="F117" s="37"/>
      <c r="G117" s="37"/>
      <c r="H117" s="31"/>
      <c r="J117" s="23"/>
      <c r="N117" s="31"/>
      <c r="O117" s="31"/>
      <c r="P117" s="31"/>
      <c r="Q117" s="31"/>
    </row>
    <row r="118" spans="1:17" ht="16.5">
      <c r="A118" s="127"/>
      <c r="B118" s="124" t="s">
        <v>13</v>
      </c>
      <c r="C118" s="124"/>
      <c r="D118" s="124"/>
      <c r="E118" s="124"/>
      <c r="F118" s="124"/>
      <c r="G118" s="64"/>
      <c r="J118" s="23"/>
      <c r="L118" s="154" t="s">
        <v>21</v>
      </c>
      <c r="M118" s="124"/>
      <c r="N118" s="124"/>
      <c r="O118" s="124" t="s">
        <v>62</v>
      </c>
      <c r="P118" s="124"/>
      <c r="Q118" s="64"/>
    </row>
    <row r="119" spans="1:17" ht="16.5">
      <c r="A119" s="142"/>
      <c r="B119" s="143" t="s">
        <v>12</v>
      </c>
      <c r="C119" s="143" t="s">
        <v>26</v>
      </c>
      <c r="D119" s="143"/>
      <c r="E119" s="143" t="s">
        <v>4</v>
      </c>
      <c r="F119" s="98" t="s">
        <v>3</v>
      </c>
      <c r="G119" s="177" t="s">
        <v>31</v>
      </c>
      <c r="J119" s="23"/>
      <c r="L119" s="174" t="s">
        <v>2</v>
      </c>
      <c r="M119" s="143" t="s">
        <v>12</v>
      </c>
      <c r="N119" s="143"/>
      <c r="O119" s="143" t="s">
        <v>4</v>
      </c>
      <c r="P119" s="175" t="s">
        <v>31</v>
      </c>
      <c r="Q119" s="167" t="s">
        <v>3</v>
      </c>
    </row>
    <row r="120" spans="1:17" ht="15">
      <c r="A120" s="129">
        <v>1</v>
      </c>
      <c r="B120" s="130" t="s">
        <v>51</v>
      </c>
      <c r="C120" s="130" t="s">
        <v>63</v>
      </c>
      <c r="D120" s="130"/>
      <c r="E120" s="133">
        <v>7.74</v>
      </c>
      <c r="F120" s="235">
        <v>142.201</v>
      </c>
      <c r="G120" s="176"/>
      <c r="J120" s="23"/>
      <c r="L120" s="20" t="s">
        <v>59</v>
      </c>
      <c r="M120" s="20" t="s">
        <v>51</v>
      </c>
      <c r="N120" s="20"/>
      <c r="O120" s="21">
        <v>7.74</v>
      </c>
      <c r="P120" s="96"/>
      <c r="Q120" s="22">
        <v>142.201</v>
      </c>
    </row>
    <row r="121" spans="1:18" s="37" customFormat="1" ht="16.5">
      <c r="A121" s="129">
        <v>2</v>
      </c>
      <c r="B121" s="130" t="s">
        <v>51</v>
      </c>
      <c r="C121" s="130" t="s">
        <v>47</v>
      </c>
      <c r="D121" s="130"/>
      <c r="E121" s="133">
        <v>0.284</v>
      </c>
      <c r="F121" s="235">
        <v>62.555</v>
      </c>
      <c r="G121" s="96" t="s">
        <v>42</v>
      </c>
      <c r="H121" s="23"/>
      <c r="I121" s="36"/>
      <c r="J121" s="18"/>
      <c r="K121" s="36"/>
      <c r="L121" s="20" t="s">
        <v>59</v>
      </c>
      <c r="M121" s="117" t="s">
        <v>48</v>
      </c>
      <c r="N121" s="22"/>
      <c r="O121" s="22">
        <v>6.865</v>
      </c>
      <c r="P121" s="226"/>
      <c r="Q121" s="22">
        <v>126.125</v>
      </c>
      <c r="R121" s="24"/>
    </row>
    <row r="122" spans="1:18" s="37" customFormat="1" ht="16.5">
      <c r="A122" s="129">
        <v>3</v>
      </c>
      <c r="B122" s="130" t="s">
        <v>60</v>
      </c>
      <c r="C122" s="130" t="s">
        <v>61</v>
      </c>
      <c r="D122" s="130"/>
      <c r="E122" s="133">
        <v>1.048</v>
      </c>
      <c r="F122" s="235">
        <v>77.002</v>
      </c>
      <c r="G122" s="96"/>
      <c r="H122" s="23"/>
      <c r="I122" s="31"/>
      <c r="J122" s="32"/>
      <c r="K122" s="31"/>
      <c r="L122" s="20" t="s">
        <v>59</v>
      </c>
      <c r="M122" s="117" t="s">
        <v>60</v>
      </c>
      <c r="N122" s="22"/>
      <c r="O122" s="22">
        <v>5.84</v>
      </c>
      <c r="P122" s="176"/>
      <c r="Q122" s="22">
        <v>107.294</v>
      </c>
      <c r="R122" s="24"/>
    </row>
    <row r="123" spans="1:18" s="37" customFormat="1" ht="16.5">
      <c r="A123" s="129">
        <v>4</v>
      </c>
      <c r="B123" s="130" t="s">
        <v>51</v>
      </c>
      <c r="C123" s="130" t="s">
        <v>54</v>
      </c>
      <c r="D123" s="130"/>
      <c r="E123" s="133">
        <v>0.74</v>
      </c>
      <c r="F123" s="235">
        <v>93.199</v>
      </c>
      <c r="G123" s="96" t="s">
        <v>42</v>
      </c>
      <c r="H123" s="23"/>
      <c r="I123" s="31"/>
      <c r="J123" s="32"/>
      <c r="K123" s="31"/>
      <c r="L123" s="20" t="s">
        <v>50</v>
      </c>
      <c r="M123" s="117" t="s">
        <v>48</v>
      </c>
      <c r="N123" s="22"/>
      <c r="O123" s="22">
        <v>0.604</v>
      </c>
      <c r="P123" s="96"/>
      <c r="Q123" s="22">
        <v>106.526</v>
      </c>
      <c r="R123" s="24"/>
    </row>
    <row r="124" spans="1:18" s="37" customFormat="1" ht="16.5">
      <c r="A124" s="129">
        <v>5</v>
      </c>
      <c r="B124" s="130" t="s">
        <v>60</v>
      </c>
      <c r="C124" s="130" t="s">
        <v>49</v>
      </c>
      <c r="D124" s="130"/>
      <c r="E124" s="133">
        <v>3.43</v>
      </c>
      <c r="F124" s="235">
        <v>54.016</v>
      </c>
      <c r="G124" s="176"/>
      <c r="H124" s="23"/>
      <c r="I124" s="31"/>
      <c r="J124" s="32"/>
      <c r="K124" s="31"/>
      <c r="L124" s="20"/>
      <c r="M124" s="117"/>
      <c r="N124" s="22"/>
      <c r="O124" s="22"/>
      <c r="P124" s="176"/>
      <c r="Q124" s="22"/>
      <c r="R124" s="18"/>
    </row>
    <row r="125" spans="1:18" s="37" customFormat="1" ht="16.5">
      <c r="A125" s="129">
        <v>6</v>
      </c>
      <c r="B125" s="130" t="s">
        <v>51</v>
      </c>
      <c r="C125" s="130" t="s">
        <v>70</v>
      </c>
      <c r="D125" s="130"/>
      <c r="E125" s="133">
        <v>4</v>
      </c>
      <c r="F125" s="235">
        <v>88.183</v>
      </c>
      <c r="G125" s="224" t="s">
        <v>42</v>
      </c>
      <c r="H125" s="31"/>
      <c r="I125" s="31"/>
      <c r="J125" s="32"/>
      <c r="K125" s="31"/>
      <c r="L125" s="20"/>
      <c r="M125" s="117"/>
      <c r="N125" s="22"/>
      <c r="O125" s="22"/>
      <c r="P125" s="96"/>
      <c r="Q125" s="22"/>
      <c r="R125" s="31"/>
    </row>
    <row r="126" spans="1:18" s="37" customFormat="1" ht="16.5">
      <c r="A126" s="129">
        <v>7</v>
      </c>
      <c r="B126" s="130" t="s">
        <v>48</v>
      </c>
      <c r="C126" s="130" t="s">
        <v>50</v>
      </c>
      <c r="D126" s="130"/>
      <c r="E126" s="133">
        <v>0.604</v>
      </c>
      <c r="F126" s="235">
        <v>106.526</v>
      </c>
      <c r="G126" s="176"/>
      <c r="H126" s="31"/>
      <c r="I126" s="31"/>
      <c r="J126" s="32"/>
      <c r="K126" s="31"/>
      <c r="L126" s="20"/>
      <c r="M126" s="20"/>
      <c r="N126" s="20"/>
      <c r="O126" s="21"/>
      <c r="P126" s="96"/>
      <c r="Q126" s="22"/>
      <c r="R126" s="31"/>
    </row>
    <row r="127" spans="1:17" ht="16.5">
      <c r="A127" s="192"/>
      <c r="B127" s="228"/>
      <c r="C127" s="228"/>
      <c r="D127" s="228"/>
      <c r="E127" s="229"/>
      <c r="F127" s="192"/>
      <c r="G127" s="226"/>
      <c r="L127" s="164" t="s">
        <v>32</v>
      </c>
      <c r="M127" s="165">
        <f>COUNTA(L120:L126)</f>
        <v>4</v>
      </c>
      <c r="N127" s="166" t="s">
        <v>28</v>
      </c>
      <c r="O127" s="178"/>
      <c r="P127" s="178"/>
      <c r="Q127" s="179"/>
    </row>
    <row r="128" spans="1:4" ht="17.25" thickBot="1">
      <c r="A128" s="44"/>
      <c r="D128" s="36"/>
    </row>
    <row r="129" spans="1:17" ht="19.5">
      <c r="A129" s="71"/>
      <c r="B129" s="61" t="s">
        <v>38</v>
      </c>
      <c r="C129" s="72"/>
      <c r="D129" s="27"/>
      <c r="N129" s="23"/>
      <c r="O129" s="23"/>
      <c r="P129" s="23"/>
      <c r="Q129"/>
    </row>
    <row r="130" spans="1:17" ht="20.25" thickBot="1">
      <c r="A130" s="73"/>
      <c r="B130" s="62" t="s">
        <v>72</v>
      </c>
      <c r="C130" s="74"/>
      <c r="D130" s="27"/>
      <c r="M130"/>
      <c r="N130"/>
      <c r="O130"/>
      <c r="P130"/>
      <c r="Q130"/>
    </row>
    <row r="131" spans="1:16" ht="16.5">
      <c r="A131" s="39"/>
      <c r="N131"/>
      <c r="O131"/>
      <c r="P131"/>
    </row>
    <row r="132" ht="16.5">
      <c r="A132" s="39"/>
    </row>
    <row r="133" spans="1:17" ht="17.25" thickBot="1">
      <c r="A133" s="39"/>
      <c r="Q133"/>
    </row>
    <row r="134" spans="1:17" ht="16.5">
      <c r="A134" s="110"/>
      <c r="B134" s="111"/>
      <c r="C134" s="111" t="s">
        <v>11</v>
      </c>
      <c r="D134" s="54" t="s">
        <v>8</v>
      </c>
      <c r="E134" s="112"/>
      <c r="F134" s="55"/>
      <c r="G134" s="54" t="s">
        <v>5</v>
      </c>
      <c r="H134" s="54" t="s">
        <v>5</v>
      </c>
      <c r="L134" s="54"/>
      <c r="M134" s="215" t="s">
        <v>33</v>
      </c>
      <c r="N134"/>
      <c r="O134"/>
      <c r="P134"/>
      <c r="Q134"/>
    </row>
    <row r="135" spans="1:17" ht="16.5">
      <c r="A135" s="113" t="s">
        <v>6</v>
      </c>
      <c r="B135" s="50" t="s">
        <v>12</v>
      </c>
      <c r="C135" s="50" t="s">
        <v>10</v>
      </c>
      <c r="D135" s="50" t="s">
        <v>9</v>
      </c>
      <c r="E135" s="50" t="s">
        <v>2</v>
      </c>
      <c r="F135" s="50" t="s">
        <v>35</v>
      </c>
      <c r="G135" s="114" t="s">
        <v>7</v>
      </c>
      <c r="H135" s="114" t="s">
        <v>3</v>
      </c>
      <c r="L135" s="114"/>
      <c r="M135" s="219" t="s">
        <v>34</v>
      </c>
      <c r="N135"/>
      <c r="O135"/>
      <c r="P135"/>
      <c r="Q135"/>
    </row>
    <row r="136" spans="1:17" ht="16.5">
      <c r="A136" s="115">
        <v>44976</v>
      </c>
      <c r="B136" s="116" t="s">
        <v>74</v>
      </c>
      <c r="C136" s="21" t="s">
        <v>10</v>
      </c>
      <c r="D136" s="21" t="s">
        <v>8</v>
      </c>
      <c r="E136" s="225" t="s">
        <v>47</v>
      </c>
      <c r="F136" s="232">
        <v>0.331</v>
      </c>
      <c r="G136" s="22">
        <v>0.454</v>
      </c>
      <c r="H136" s="221">
        <v>0.7290748898678414</v>
      </c>
      <c r="L136" s="222"/>
      <c r="M136" s="118"/>
      <c r="N136"/>
      <c r="O136"/>
      <c r="P136"/>
      <c r="Q136"/>
    </row>
    <row r="137" spans="1:18" ht="16.5">
      <c r="A137" s="115"/>
      <c r="B137" s="116"/>
      <c r="C137" s="21"/>
      <c r="D137" s="21"/>
      <c r="E137" s="225"/>
      <c r="F137" s="232"/>
      <c r="G137" s="22"/>
      <c r="H137" s="221"/>
      <c r="I137" s="37"/>
      <c r="J137" s="37"/>
      <c r="K137" s="37"/>
      <c r="L137" s="222"/>
      <c r="M137" s="118"/>
      <c r="N137"/>
      <c r="O137"/>
      <c r="P137"/>
      <c r="Q137"/>
      <c r="R137"/>
    </row>
    <row r="138" spans="1:18" ht="16.5">
      <c r="A138" s="115"/>
      <c r="B138" s="116"/>
      <c r="C138" s="21"/>
      <c r="D138" s="21"/>
      <c r="E138" s="225"/>
      <c r="F138" s="232"/>
      <c r="G138" s="22"/>
      <c r="H138" s="221"/>
      <c r="I138" s="37"/>
      <c r="J138" s="37"/>
      <c r="K138" s="37"/>
      <c r="L138" s="222"/>
      <c r="M138" s="118"/>
      <c r="N138"/>
      <c r="O138"/>
      <c r="P138"/>
      <c r="Q138"/>
      <c r="R138"/>
    </row>
    <row r="139" spans="5:18" ht="15.75" customHeight="1">
      <c r="E139" s="239"/>
      <c r="F139" s="240"/>
      <c r="N139"/>
      <c r="O139"/>
      <c r="P139"/>
      <c r="Q139"/>
      <c r="R139"/>
    </row>
    <row r="140" spans="14:18" ht="15.75" customHeight="1">
      <c r="N140"/>
      <c r="O140"/>
      <c r="P140"/>
      <c r="Q140"/>
      <c r="R140"/>
    </row>
    <row r="141" spans="14:18" ht="15.75" customHeight="1" thickBot="1">
      <c r="N141"/>
      <c r="O141"/>
      <c r="P141"/>
      <c r="Q141"/>
      <c r="R141"/>
    </row>
    <row r="142" spans="1:18" ht="15.75" customHeight="1">
      <c r="A142" s="123"/>
      <c r="B142" s="125" t="s">
        <v>27</v>
      </c>
      <c r="C142" s="125"/>
      <c r="D142" s="125"/>
      <c r="E142" s="125"/>
      <c r="F142" s="125"/>
      <c r="G142" s="125"/>
      <c r="H142" s="126"/>
      <c r="I142" s="20"/>
      <c r="J142" s="22"/>
      <c r="K142" s="20"/>
      <c r="N142"/>
      <c r="O142"/>
      <c r="P142"/>
      <c r="Q142"/>
      <c r="R142"/>
    </row>
    <row r="143" spans="1:18" ht="15.75" customHeight="1">
      <c r="A143" s="156"/>
      <c r="B143" s="161" t="s">
        <v>12</v>
      </c>
      <c r="C143" s="161"/>
      <c r="D143" s="161"/>
      <c r="E143" s="50" t="s">
        <v>3</v>
      </c>
      <c r="F143" s="161" t="s">
        <v>15</v>
      </c>
      <c r="G143" s="161"/>
      <c r="H143" s="169"/>
      <c r="I143" s="20"/>
      <c r="J143" s="22"/>
      <c r="K143" s="20"/>
      <c r="N143"/>
      <c r="O143"/>
      <c r="P143"/>
      <c r="Q143"/>
      <c r="R143"/>
    </row>
    <row r="144" spans="1:18" ht="15.75" customHeight="1">
      <c r="A144" s="40">
        <v>1</v>
      </c>
      <c r="B144" s="40" t="s">
        <v>74</v>
      </c>
      <c r="C144" s="20"/>
      <c r="D144" s="20"/>
      <c r="E144" s="135">
        <v>72.91</v>
      </c>
      <c r="F144" s="21">
        <v>1</v>
      </c>
      <c r="G144" s="21"/>
      <c r="H144" s="22"/>
      <c r="I144" s="20"/>
      <c r="J144" s="22"/>
      <c r="K144" s="20"/>
      <c r="N144"/>
      <c r="O144"/>
      <c r="P144"/>
      <c r="Q144"/>
      <c r="R144"/>
    </row>
    <row r="145" spans="5:18" ht="16.5">
      <c r="E145" s="223"/>
      <c r="F145" s="19"/>
      <c r="G145" s="19"/>
      <c r="R145" s="31"/>
    </row>
    <row r="146" spans="5:18" ht="16.5">
      <c r="E146" s="223"/>
      <c r="F146" s="19"/>
      <c r="G146" s="19"/>
      <c r="H146" s="24"/>
      <c r="R146" s="31"/>
    </row>
    <row r="147" spans="5:18" ht="16.5">
      <c r="E147" s="223"/>
      <c r="F147" s="19"/>
      <c r="G147" s="19"/>
      <c r="H147" s="24"/>
      <c r="R147" s="31"/>
    </row>
    <row r="148" spans="1:17" s="31" customFormat="1" ht="16.5">
      <c r="A148" s="41"/>
      <c r="B148" s="23"/>
      <c r="C148" s="23"/>
      <c r="D148" s="23"/>
      <c r="E148" s="223"/>
      <c r="F148" s="19"/>
      <c r="G148" s="19"/>
      <c r="H148" s="24"/>
      <c r="L148" s="23"/>
      <c r="M148" s="23"/>
      <c r="N148" s="18"/>
      <c r="O148" s="24"/>
      <c r="P148" s="24"/>
      <c r="Q148" s="18"/>
    </row>
    <row r="149" spans="1:18" s="31" customFormat="1" ht="16.5">
      <c r="A149" s="41"/>
      <c r="B149" s="23"/>
      <c r="C149" s="23"/>
      <c r="D149" s="23"/>
      <c r="E149" s="223"/>
      <c r="F149" s="19"/>
      <c r="G149" s="19"/>
      <c r="H149" s="24"/>
      <c r="L149" s="23"/>
      <c r="M149" s="23"/>
      <c r="N149" s="18"/>
      <c r="O149" s="24"/>
      <c r="P149" s="24"/>
      <c r="Q149" s="18"/>
      <c r="R149" s="24"/>
    </row>
    <row r="150" spans="1:19" s="31" customFormat="1" ht="16.5">
      <c r="A150" s="41"/>
      <c r="B150" s="23"/>
      <c r="C150" s="23"/>
      <c r="D150" s="23"/>
      <c r="E150" s="23"/>
      <c r="F150" s="23"/>
      <c r="G150" s="23"/>
      <c r="H150" s="24"/>
      <c r="L150" s="23"/>
      <c r="M150" s="23"/>
      <c r="N150" s="18"/>
      <c r="O150" s="24"/>
      <c r="P150" s="24"/>
      <c r="Q150" s="18"/>
      <c r="R150" s="24"/>
      <c r="S150" s="23"/>
    </row>
    <row r="151" spans="1:19" s="31" customFormat="1" ht="16.5">
      <c r="A151" s="41"/>
      <c r="B151" s="23"/>
      <c r="C151" s="23"/>
      <c r="D151" s="23"/>
      <c r="E151" s="23"/>
      <c r="F151" s="23"/>
      <c r="G151" s="23"/>
      <c r="L151" s="23"/>
      <c r="M151" s="23"/>
      <c r="N151" s="18"/>
      <c r="O151" s="24"/>
      <c r="P151" s="24"/>
      <c r="Q151" s="18"/>
      <c r="R151" s="24"/>
      <c r="S151" s="36"/>
    </row>
    <row r="152" spans="8:19" ht="19.5">
      <c r="H152" s="31"/>
      <c r="S152" s="27"/>
    </row>
    <row r="153" ht="19.5">
      <c r="S153" s="27"/>
    </row>
    <row r="154" ht="19.5">
      <c r="S154" s="27"/>
    </row>
    <row r="155" spans="14:19" ht="19.5">
      <c r="N155" s="31"/>
      <c r="S155" s="27"/>
    </row>
    <row r="156" spans="14:19" ht="19.5">
      <c r="N156" s="31"/>
      <c r="R156" s="27"/>
      <c r="S156" s="27"/>
    </row>
    <row r="157" spans="14:19" ht="19.5">
      <c r="N157" s="31"/>
      <c r="R157" s="36"/>
      <c r="S157" s="27"/>
    </row>
    <row r="158" spans="13:19" ht="19.5">
      <c r="M158" s="31"/>
      <c r="N158" s="31"/>
      <c r="R158" s="36"/>
      <c r="S158" s="27"/>
    </row>
    <row r="159" spans="1:18" s="27" customFormat="1" ht="19.5">
      <c r="A159" s="41"/>
      <c r="B159" s="23"/>
      <c r="C159" s="23"/>
      <c r="D159" s="23"/>
      <c r="E159" s="23"/>
      <c r="F159" s="23"/>
      <c r="G159" s="23"/>
      <c r="H159" s="23"/>
      <c r="L159" s="23"/>
      <c r="M159" s="31"/>
      <c r="N159" s="18"/>
      <c r="O159" s="24"/>
      <c r="P159" s="24"/>
      <c r="Q159" s="18"/>
      <c r="R159" s="36"/>
    </row>
    <row r="160" spans="1:19" s="36" customFormat="1" ht="19.5">
      <c r="A160" s="41"/>
      <c r="B160" s="23"/>
      <c r="C160" s="23"/>
      <c r="D160" s="23"/>
      <c r="E160" s="23"/>
      <c r="F160" s="23"/>
      <c r="G160" s="23"/>
      <c r="H160" s="27"/>
      <c r="L160" s="23"/>
      <c r="M160" s="31"/>
      <c r="N160" s="18"/>
      <c r="O160" s="24"/>
      <c r="P160" s="24"/>
      <c r="Q160" s="18"/>
      <c r="R160" s="26"/>
      <c r="S160" s="108"/>
    </row>
    <row r="161" spans="1:19" s="36" customFormat="1" ht="19.5">
      <c r="A161" s="41"/>
      <c r="B161" s="23"/>
      <c r="C161" s="23"/>
      <c r="D161" s="23"/>
      <c r="E161" s="23"/>
      <c r="F161" s="23"/>
      <c r="G161" s="23"/>
      <c r="L161" s="23"/>
      <c r="M161" s="31"/>
      <c r="N161" s="18"/>
      <c r="O161" s="24"/>
      <c r="P161" s="24"/>
      <c r="Q161" s="18"/>
      <c r="R161" s="26"/>
      <c r="S161" s="108"/>
    </row>
    <row r="162" spans="1:19" s="36" customFormat="1" ht="19.5">
      <c r="A162" s="41"/>
      <c r="B162" s="23"/>
      <c r="C162" s="23"/>
      <c r="D162" s="23"/>
      <c r="E162" s="23"/>
      <c r="F162" s="23"/>
      <c r="G162" s="23"/>
      <c r="L162" s="23"/>
      <c r="M162" s="23"/>
      <c r="N162" s="18"/>
      <c r="O162" s="24"/>
      <c r="P162" s="24"/>
      <c r="Q162" s="18"/>
      <c r="R162" s="24"/>
      <c r="S162" s="108"/>
    </row>
    <row r="163" spans="1:19" s="26" customFormat="1" ht="19.5">
      <c r="A163" s="41"/>
      <c r="B163" s="23"/>
      <c r="C163" s="23"/>
      <c r="D163" s="23"/>
      <c r="E163" s="23"/>
      <c r="F163" s="23"/>
      <c r="G163" s="23"/>
      <c r="H163" s="36"/>
      <c r="L163" s="23"/>
      <c r="M163" s="23"/>
      <c r="N163" s="18"/>
      <c r="O163" s="24"/>
      <c r="P163" s="24"/>
      <c r="Q163" s="31"/>
      <c r="R163" s="24"/>
      <c r="S163" s="109"/>
    </row>
    <row r="164" spans="1:19" s="26" customFormat="1" ht="19.5">
      <c r="A164" s="41"/>
      <c r="B164" s="23"/>
      <c r="C164" s="23"/>
      <c r="D164" s="23"/>
      <c r="E164" s="23"/>
      <c r="F164" s="23"/>
      <c r="G164" s="23"/>
      <c r="L164" s="23"/>
      <c r="M164" s="23"/>
      <c r="N164" s="18"/>
      <c r="O164" s="31"/>
      <c r="P164" s="31"/>
      <c r="Q164" s="31"/>
      <c r="R164" s="24"/>
      <c r="S164" s="109"/>
    </row>
    <row r="165" spans="6:19" ht="19.5">
      <c r="F165" s="31"/>
      <c r="G165" s="31"/>
      <c r="H165" s="26"/>
      <c r="O165" s="31"/>
      <c r="P165" s="31"/>
      <c r="Q165" s="31"/>
      <c r="S165" s="28"/>
    </row>
    <row r="166" spans="5:19" ht="19.5">
      <c r="E166" s="31"/>
      <c r="F166" s="31"/>
      <c r="G166" s="31"/>
      <c r="L166" s="31"/>
      <c r="N166" s="27"/>
      <c r="O166" s="31"/>
      <c r="P166" s="31"/>
      <c r="Q166" s="31"/>
      <c r="S166" s="28"/>
    </row>
    <row r="167" spans="5:16" ht="16.5">
      <c r="E167" s="31"/>
      <c r="F167" s="31"/>
      <c r="G167" s="31"/>
      <c r="L167" s="31"/>
      <c r="N167" s="36"/>
      <c r="O167" s="31"/>
      <c r="P167" s="31"/>
    </row>
    <row r="168" spans="5:14" ht="16.5">
      <c r="E168" s="31"/>
      <c r="F168" s="31"/>
      <c r="G168" s="31"/>
      <c r="L168" s="31"/>
      <c r="N168" s="36"/>
    </row>
    <row r="169" spans="5:14" ht="19.5">
      <c r="E169" s="31"/>
      <c r="L169" s="31"/>
      <c r="M169" s="27"/>
      <c r="N169" s="36"/>
    </row>
    <row r="170" spans="13:14" ht="16.5">
      <c r="M170" s="36"/>
      <c r="N170" s="26"/>
    </row>
    <row r="171" spans="13:14" ht="16.5">
      <c r="M171" s="36"/>
      <c r="N171" s="26"/>
    </row>
    <row r="172" spans="13:18" ht="16.5">
      <c r="M172" s="36"/>
      <c r="R172" s="23"/>
    </row>
    <row r="173" spans="13:18" ht="16.5">
      <c r="M173" s="26"/>
      <c r="R173" s="23"/>
    </row>
    <row r="174" spans="13:18" ht="19.5">
      <c r="M174" s="26"/>
      <c r="Q174" s="27"/>
      <c r="R174" s="23"/>
    </row>
    <row r="175" spans="1:17" ht="19.5">
      <c r="A175" s="31"/>
      <c r="B175" s="31"/>
      <c r="C175" s="31"/>
      <c r="D175" s="31"/>
      <c r="O175" s="27"/>
      <c r="P175" s="27"/>
      <c r="Q175" s="36"/>
    </row>
    <row r="176" spans="1:17" ht="19.5">
      <c r="A176" s="31"/>
      <c r="B176" s="31"/>
      <c r="C176" s="31"/>
      <c r="D176" s="31"/>
      <c r="F176" s="27"/>
      <c r="G176" s="27"/>
      <c r="O176" s="36"/>
      <c r="P176" s="36"/>
      <c r="Q176" s="36"/>
    </row>
    <row r="177" spans="1:18" ht="19.5">
      <c r="A177" s="31"/>
      <c r="B177" s="31"/>
      <c r="C177" s="31"/>
      <c r="D177" s="31"/>
      <c r="E177" s="27"/>
      <c r="F177" s="36"/>
      <c r="G177" s="36"/>
      <c r="L177" s="27"/>
      <c r="O177" s="36"/>
      <c r="P177" s="36"/>
      <c r="Q177" s="36"/>
      <c r="R177" s="23"/>
    </row>
    <row r="178" spans="1:18" ht="16.5">
      <c r="A178" s="31"/>
      <c r="B178" s="31"/>
      <c r="C178" s="31"/>
      <c r="D178" s="31"/>
      <c r="E178" s="36"/>
      <c r="F178" s="36"/>
      <c r="G178" s="36"/>
      <c r="L178" s="36"/>
      <c r="O178" s="36"/>
      <c r="P178" s="36"/>
      <c r="Q178" s="26"/>
      <c r="R178" s="23"/>
    </row>
    <row r="179" spans="5:18" ht="16.5">
      <c r="E179" s="36"/>
      <c r="F179" s="36"/>
      <c r="G179" s="36"/>
      <c r="L179" s="36"/>
      <c r="O179" s="26"/>
      <c r="P179" s="26"/>
      <c r="Q179" s="26"/>
      <c r="R179" s="23"/>
    </row>
    <row r="180" spans="5:18" ht="16.5">
      <c r="E180" s="36"/>
      <c r="F180" s="26"/>
      <c r="G180" s="26"/>
      <c r="L180" s="36"/>
      <c r="O180" s="26"/>
      <c r="P180" s="26"/>
      <c r="R180" s="23"/>
    </row>
    <row r="181" spans="5:18" ht="16.5">
      <c r="E181" s="26"/>
      <c r="F181" s="26"/>
      <c r="G181" s="26"/>
      <c r="L181" s="26"/>
      <c r="R181" s="23"/>
    </row>
    <row r="182" spans="5:18" ht="16.5">
      <c r="E182" s="26"/>
      <c r="L182" s="26"/>
      <c r="N182" s="36"/>
      <c r="R182" s="23"/>
    </row>
    <row r="183" spans="14:18" ht="16.5">
      <c r="N183" s="122"/>
      <c r="R183" s="23"/>
    </row>
    <row r="184" ht="16.5">
      <c r="R184" s="23"/>
    </row>
    <row r="185" spans="13:18" ht="16.5">
      <c r="M185" s="36"/>
      <c r="N185" s="31"/>
      <c r="R185" s="23"/>
    </row>
    <row r="186" spans="1:18" ht="19.5">
      <c r="A186" s="27"/>
      <c r="B186" s="27"/>
      <c r="C186" s="27"/>
      <c r="D186" s="27"/>
      <c r="M186" s="24"/>
      <c r="N186" s="31"/>
      <c r="R186" s="23"/>
    </row>
    <row r="187" spans="1:18" ht="16.5">
      <c r="A187" s="36"/>
      <c r="B187" s="36"/>
      <c r="C187" s="36"/>
      <c r="D187" s="36"/>
      <c r="N187" s="31"/>
      <c r="R187" s="23"/>
    </row>
    <row r="188" spans="1:18" ht="16.5">
      <c r="A188" s="36"/>
      <c r="B188" s="36"/>
      <c r="C188" s="36"/>
      <c r="D188" s="36"/>
      <c r="M188" s="31"/>
      <c r="N188" s="31"/>
      <c r="R188" s="23"/>
    </row>
    <row r="189" spans="1:18" ht="16.5">
      <c r="A189" s="36"/>
      <c r="B189" s="36"/>
      <c r="C189" s="36"/>
      <c r="D189" s="36"/>
      <c r="M189" s="31"/>
      <c r="Q189" s="31"/>
      <c r="R189" s="23"/>
    </row>
    <row r="190" spans="1:18" ht="16.5">
      <c r="A190" s="26"/>
      <c r="B190" s="26"/>
      <c r="C190" s="26"/>
      <c r="D190" s="26"/>
      <c r="M190" s="31"/>
      <c r="P190" s="36"/>
      <c r="Q190" s="31"/>
      <c r="R190" s="23"/>
    </row>
    <row r="191" spans="1:18" ht="16.5">
      <c r="A191" s="26"/>
      <c r="B191" s="26"/>
      <c r="C191" s="26"/>
      <c r="D191" s="26"/>
      <c r="J191" s="23"/>
      <c r="M191" s="31"/>
      <c r="N191" s="36"/>
      <c r="O191" s="36"/>
      <c r="P191" s="122"/>
      <c r="Q191" s="31"/>
      <c r="R191" s="23"/>
    </row>
    <row r="192" spans="10:17" ht="16.5">
      <c r="J192" s="23"/>
      <c r="O192" s="122"/>
      <c r="Q192" s="31"/>
    </row>
    <row r="193" spans="10:18" ht="16.5">
      <c r="J193" s="23"/>
      <c r="P193" s="31"/>
      <c r="R193" s="23"/>
    </row>
    <row r="194" spans="10:18" ht="16.5">
      <c r="J194" s="23"/>
      <c r="L194" s="31"/>
      <c r="M194" s="36"/>
      <c r="O194" s="31"/>
      <c r="P194" s="31"/>
      <c r="R194" s="23"/>
    </row>
    <row r="195" spans="12:18" ht="16.5">
      <c r="L195" s="31"/>
      <c r="O195" s="31"/>
      <c r="P195" s="31"/>
      <c r="R195" s="23"/>
    </row>
    <row r="196" spans="10:18" ht="16.5">
      <c r="J196" s="23"/>
      <c r="L196" s="36"/>
      <c r="O196" s="31"/>
      <c r="P196" s="31"/>
      <c r="R196" s="23"/>
    </row>
    <row r="197" spans="1:18" ht="16.5">
      <c r="A197" s="23"/>
      <c r="J197" s="23"/>
      <c r="L197" s="36"/>
      <c r="O197" s="31"/>
      <c r="R197" s="23"/>
    </row>
    <row r="198" spans="1:18" ht="16.5">
      <c r="A198" s="23"/>
      <c r="J198" s="23"/>
      <c r="L198" s="36"/>
      <c r="R198" s="23"/>
    </row>
    <row r="199" spans="1:18" ht="16.5">
      <c r="A199" s="23"/>
      <c r="J199" s="23"/>
      <c r="L199" s="26"/>
      <c r="R199" s="23"/>
    </row>
    <row r="200" spans="1:18" ht="16.5">
      <c r="A200" s="23"/>
      <c r="J200" s="23"/>
      <c r="O200" s="36"/>
      <c r="R200" s="23"/>
    </row>
    <row r="201" spans="10:18" ht="16.5">
      <c r="J201" s="23"/>
      <c r="R201" s="23"/>
    </row>
    <row r="202" spans="1:18" ht="16.5">
      <c r="A202" s="23"/>
      <c r="J202" s="23"/>
      <c r="R202" s="23"/>
    </row>
    <row r="203" spans="1:18" ht="16.5">
      <c r="A203" s="23"/>
      <c r="J203" s="23"/>
      <c r="R203" s="23"/>
    </row>
    <row r="204" spans="1:10" ht="16.5">
      <c r="A204" s="23"/>
      <c r="J204" s="23"/>
    </row>
    <row r="205" spans="1:17" ht="16.5">
      <c r="A205" s="23"/>
      <c r="J205" s="23"/>
      <c r="P205" s="18"/>
      <c r="Q205" s="36"/>
    </row>
    <row r="206" spans="1:17" ht="19.5">
      <c r="A206" s="23"/>
      <c r="J206" s="23"/>
      <c r="N206" s="36"/>
      <c r="Q206" s="27"/>
    </row>
    <row r="207" spans="1:17" ht="19.5">
      <c r="A207" s="23"/>
      <c r="L207" s="36"/>
      <c r="N207" s="27"/>
      <c r="Q207" s="27"/>
    </row>
    <row r="208" spans="1:18" ht="19.5">
      <c r="A208" s="23"/>
      <c r="L208" s="26"/>
      <c r="N208" s="27"/>
      <c r="R208" s="23"/>
    </row>
    <row r="209" spans="1:18" ht="16.5">
      <c r="A209" s="23"/>
      <c r="M209" s="36"/>
      <c r="R209" s="23"/>
    </row>
    <row r="210" spans="1:18" ht="19.5">
      <c r="A210" s="23"/>
      <c r="M210" s="27"/>
      <c r="O210" s="18"/>
      <c r="P210" s="36"/>
      <c r="R210" s="23"/>
    </row>
    <row r="211" spans="1:18" ht="19.5">
      <c r="A211" s="23"/>
      <c r="J211" s="23"/>
      <c r="M211" s="27"/>
      <c r="P211" s="27"/>
      <c r="R211" s="23"/>
    </row>
    <row r="212" spans="1:16" ht="19.5">
      <c r="A212" s="23"/>
      <c r="J212" s="23"/>
      <c r="L212" s="36"/>
      <c r="P212" s="27"/>
    </row>
    <row r="213" spans="10:18" ht="19.5">
      <c r="J213" s="23"/>
      <c r="L213" s="27"/>
      <c r="R213" s="23"/>
    </row>
    <row r="214" spans="10:18" ht="19.5">
      <c r="J214" s="23"/>
      <c r="L214" s="27"/>
      <c r="R214" s="23"/>
    </row>
    <row r="215" spans="15:18" ht="16.5">
      <c r="O215" s="36"/>
      <c r="R215" s="23"/>
    </row>
    <row r="216" spans="10:17" ht="19.5">
      <c r="J216" s="23"/>
      <c r="O216" s="27"/>
      <c r="Q216" s="23"/>
    </row>
    <row r="217" spans="1:16" ht="19.5">
      <c r="A217" s="23"/>
      <c r="J217" s="23"/>
      <c r="N217" s="23"/>
      <c r="O217" s="27"/>
      <c r="P217" s="23"/>
    </row>
    <row r="218" spans="1:18" ht="16.5">
      <c r="A218" s="23"/>
      <c r="J218" s="23"/>
      <c r="R218" s="23"/>
    </row>
    <row r="219" spans="1:18" ht="16.5">
      <c r="A219" s="23"/>
      <c r="R219" s="23"/>
    </row>
    <row r="220" spans="1:18" ht="16.5">
      <c r="A220" s="23"/>
      <c r="R220" s="23"/>
    </row>
    <row r="221" ht="16.5">
      <c r="J221" s="23"/>
    </row>
    <row r="222" spans="1:10" ht="16.5">
      <c r="A222" s="23"/>
      <c r="J222" s="23"/>
    </row>
    <row r="223" spans="1:10" ht="16.5">
      <c r="A223" s="23"/>
      <c r="J223" s="23"/>
    </row>
    <row r="224" ht="16.5">
      <c r="A224" s="23"/>
    </row>
    <row r="227" ht="16.5">
      <c r="A227" s="23"/>
    </row>
    <row r="228" ht="16.5">
      <c r="A228" s="23"/>
    </row>
    <row r="229" ht="16.5">
      <c r="A229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3" manualBreakCount="3">
    <brk id="37" max="18" man="1"/>
    <brk id="68" max="18" man="1"/>
    <brk id="11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2023-03-13T12:00:57Z</dcterms:modified>
  <cp:category/>
  <cp:version/>
  <cp:contentType/>
  <cp:contentStatus/>
</cp:coreProperties>
</file>