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'Report'!$A$1:$R$161</definedName>
  </definedNames>
  <calcPr fullCalcOnLoad="1"/>
</workbook>
</file>

<file path=xl/sharedStrings.xml><?xml version="1.0" encoding="utf-8"?>
<sst xmlns="http://schemas.openxmlformats.org/spreadsheetml/2006/main" count="284" uniqueCount="79">
  <si>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</si>
  <si>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</si>
  <si>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</si>
  <si>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</si>
  <si>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</si>
  <si>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</si>
  <si>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</si>
  <si>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</si>
  <si>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</si>
  <si>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</si>
  <si>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</si>
  <si>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</si>
  <si>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</si>
  <si>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</si>
  <si>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</si>
  <si>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</si>
  <si>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</si>
  <si>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</si>
  <si>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</si>
  <si>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</si>
  <si>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</si>
  <si>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</si>
  <si>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</si>
  <si>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</si>
  <si>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</si>
  <si>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</si>
  <si>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</si>
  <si>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</si>
  <si>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</si>
  <si>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</si>
  <si>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</si>
  <si>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</si>
  <si>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</si>
  <si>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</si>
  <si>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</si>
  <si>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</si>
  <si>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</si>
  <si>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</si>
  <si>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</si>
  <si>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NO RETURNS</t>
  </si>
  <si>
    <t>Specimens</t>
  </si>
  <si>
    <t>Total Specimens</t>
  </si>
  <si>
    <t>*</t>
  </si>
  <si>
    <t>Edd Polley</t>
  </si>
  <si>
    <t>AT</t>
  </si>
  <si>
    <t>Whiting</t>
  </si>
  <si>
    <t>Paul Robinson</t>
  </si>
  <si>
    <t>Dab</t>
  </si>
  <si>
    <t>Pollack</t>
  </si>
  <si>
    <t>Rob Griffiths</t>
  </si>
  <si>
    <t>Steve Curnow</t>
  </si>
  <si>
    <t>Mackerel</t>
  </si>
  <si>
    <t>Luke Ellis</t>
  </si>
  <si>
    <t>Lewis Kaute</t>
  </si>
  <si>
    <t>Jason Holland</t>
  </si>
  <si>
    <t>LSD</t>
  </si>
  <si>
    <t xml:space="preserve"> </t>
  </si>
  <si>
    <t>Gary Prowse</t>
  </si>
  <si>
    <t>Jimmy Young</t>
  </si>
  <si>
    <t>Rob Jelbert</t>
  </si>
  <si>
    <t>Will Harvey</t>
  </si>
  <si>
    <t>Jon Hocking</t>
  </si>
  <si>
    <t>Mullet, Thick Lip</t>
  </si>
  <si>
    <t>Ray, Thornback</t>
  </si>
  <si>
    <t>Eel, Conger</t>
  </si>
  <si>
    <t>Pouting</t>
  </si>
  <si>
    <t>Lewis kaute</t>
  </si>
  <si>
    <t>Wrasse, Ballan</t>
  </si>
  <si>
    <t>Weaver, Greater</t>
  </si>
  <si>
    <t>Coalfish</t>
  </si>
  <si>
    <t>Senior Shore returns for February</t>
  </si>
  <si>
    <t>february   2024</t>
  </si>
  <si>
    <t>Darry Boyns</t>
  </si>
  <si>
    <t>Rockling, Three Beard</t>
  </si>
  <si>
    <t>Mike Delbridge</t>
  </si>
  <si>
    <t>Darryl Boyns</t>
  </si>
  <si>
    <t>Returns for February</t>
  </si>
  <si>
    <t>Chris Ellis</t>
  </si>
  <si>
    <t>Senior Boat returns for February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</si>
</sst>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1" fontId="15" fillId="33" borderId="11" xfId="0" applyNumberFormat="1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2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174" fontId="39" fillId="33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3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4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2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85" fillId="0" borderId="10" xfId="0" applyFont="1" applyFill="1" applyBorder="1" applyAlignment="1">
      <alignment/>
    </xf>
    <xf numFmtId="0" fontId="8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74" fontId="14" fillId="35" borderId="24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3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14" fontId="83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86" fontId="14" fillId="37" borderId="10" xfId="60" applyNumberFormat="1" applyFont="1" applyFill="1" applyBorder="1" applyAlignment="1">
      <alignment horizontal="center"/>
    </xf>
    <xf numFmtId="174" fontId="15" fillId="38" borderId="1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4" fontId="25" fillId="0" borderId="0" xfId="0" applyNumberFormat="1" applyFont="1" applyFill="1" applyBorder="1" applyAlignment="1">
      <alignment horizontal="center"/>
    </xf>
    <xf numFmtId="0" fontId="19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20" fillId="33" borderId="21" xfId="0" applyFont="1" applyFill="1" applyBorder="1" applyAlignment="1">
      <alignment/>
    </xf>
    <xf numFmtId="174" fontId="19" fillId="33" borderId="23" xfId="0" applyNumberFormat="1" applyFont="1" applyFill="1" applyBorder="1" applyAlignment="1">
      <alignment horizontal="center"/>
    </xf>
    <xf numFmtId="186" fontId="25" fillId="0" borderId="10" xfId="60" applyNumberFormat="1" applyFont="1" applyFill="1" applyBorder="1" applyAlignment="1">
      <alignment horizontal="center"/>
    </xf>
    <xf numFmtId="186" fontId="85" fillId="0" borderId="10" xfId="60" applyNumberFormat="1" applyFont="1" applyFill="1" applyBorder="1" applyAlignment="1">
      <alignment horizontal="center"/>
    </xf>
    <xf numFmtId="186" fontId="25" fillId="0" borderId="10" xfId="60" applyNumberFormat="1" applyFont="1" applyFill="1" applyBorder="1" applyAlignment="1">
      <alignment horizontal="center" vertical="center"/>
    </xf>
    <xf numFmtId="174" fontId="15" fillId="0" borderId="10" xfId="6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4" sqref="D14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8"/>
      <c r="B1" s="79"/>
      <c r="C1" s="79"/>
      <c r="D1" s="85"/>
      <c r="E1" s="79"/>
      <c r="F1" s="80"/>
    </row>
    <row r="2" spans="1:6" s="13" customFormat="1" ht="69" customHeight="1" thickBot="1">
      <c r="A2" s="81"/>
      <c r="B2" s="82"/>
      <c r="C2" s="82"/>
      <c r="D2" s="83" t="s">
        <v>0</v>
      </c>
      <c r="E2" s="82"/>
      <c r="F2" s="84"/>
    </row>
    <row r="3" spans="1:6" ht="34.5">
      <c r="A3" s="75"/>
      <c r="B3" s="75"/>
      <c r="C3" s="75"/>
      <c r="D3" s="75"/>
      <c r="E3" s="75"/>
      <c r="F3" s="75"/>
    </row>
    <row r="4" spans="1:6" ht="34.5">
      <c r="A4" s="75"/>
      <c r="B4" s="75"/>
      <c r="C4" s="75"/>
      <c r="D4" s="75"/>
      <c r="E4" s="75"/>
      <c r="F4" s="75"/>
    </row>
    <row r="5" spans="1:6" ht="34.5">
      <c r="A5" s="75"/>
      <c r="B5" s="75"/>
      <c r="C5" s="75"/>
      <c r="D5" s="75"/>
      <c r="E5" s="75"/>
      <c r="F5" s="75"/>
    </row>
    <row r="6" spans="1:6" ht="108" customHeight="1">
      <c r="A6" s="75"/>
      <c r="B6" s="75"/>
      <c r="C6" s="75"/>
      <c r="D6" s="75"/>
      <c r="E6" s="75"/>
      <c r="F6" s="75"/>
    </row>
    <row r="7" spans="1:6" s="14" customFormat="1" ht="48" customHeight="1">
      <c r="A7" s="76"/>
      <c r="B7" s="76"/>
      <c r="C7" s="76"/>
      <c r="D7" s="77" t="s">
        <v>24</v>
      </c>
      <c r="E7" s="76"/>
      <c r="F7" s="76"/>
    </row>
    <row r="8" spans="1:6" s="14" customFormat="1" ht="30">
      <c r="A8" s="76"/>
      <c r="B8" s="76"/>
      <c r="C8" s="76"/>
      <c r="D8" s="76"/>
      <c r="E8" s="76"/>
      <c r="F8" s="76"/>
    </row>
    <row r="9" spans="1:6" s="14" customFormat="1" ht="30">
      <c r="A9" s="76"/>
      <c r="B9" s="76"/>
      <c r="C9" s="76"/>
      <c r="D9" s="77" t="s">
        <v>1</v>
      </c>
      <c r="E9" s="76"/>
      <c r="F9" s="76"/>
    </row>
    <row r="10" s="14" customFormat="1" ht="10.5" customHeight="1" thickBot="1"/>
    <row r="11" spans="1:6" s="91" customFormat="1" ht="57" customHeight="1" thickBot="1">
      <c r="A11" s="87"/>
      <c r="B11" s="88"/>
      <c r="C11" s="88"/>
      <c r="D11" s="89" t="s">
        <v>71</v>
      </c>
      <c r="E11" s="88"/>
      <c r="F11" s="90"/>
    </row>
    <row r="12" s="92" customFormat="1" ht="44.25" customHeight="1">
      <c r="D12" s="93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2"/>
  <sheetViews>
    <sheetView showGridLines="0" tabSelected="1" workbookViewId="0" topLeftCell="A1">
      <selection activeCell="O148" sqref="O148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5.7109375" style="23" customWidth="1"/>
    <col min="4" max="4" width="16.421875" style="23" customWidth="1"/>
    <col min="5" max="5" width="22.421875" style="23" customWidth="1"/>
    <col min="6" max="6" width="10.42187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10.281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8" customFormat="1" ht="23.25" thickBot="1">
      <c r="A1" s="57"/>
      <c r="B1" s="185" t="s">
        <v>70</v>
      </c>
      <c r="C1" s="186"/>
      <c r="D1" s="186"/>
      <c r="E1" s="184"/>
      <c r="J1" s="59"/>
      <c r="N1" s="60"/>
      <c r="O1" s="59"/>
      <c r="P1" s="59"/>
      <c r="Q1" s="60"/>
      <c r="R1" s="59"/>
    </row>
    <row r="2" s="28" customFormat="1" ht="20.25" thickBot="1">
      <c r="R2" s="29"/>
    </row>
    <row r="3" spans="1:13" ht="16.5">
      <c r="A3" s="110"/>
      <c r="B3" s="111"/>
      <c r="C3" s="111" t="s">
        <v>11</v>
      </c>
      <c r="D3" s="54" t="s">
        <v>8</v>
      </c>
      <c r="E3" s="112"/>
      <c r="F3" s="55"/>
      <c r="G3" s="54" t="s">
        <v>5</v>
      </c>
      <c r="H3" s="54" t="s">
        <v>5</v>
      </c>
      <c r="I3" s="54"/>
      <c r="J3" s="54" t="s">
        <v>44</v>
      </c>
      <c r="K3" s="55" t="s">
        <v>5</v>
      </c>
      <c r="L3" s="54"/>
      <c r="M3" s="209" t="s">
        <v>44</v>
      </c>
    </row>
    <row r="4" spans="1:13" ht="16.5">
      <c r="A4" s="113" t="s">
        <v>6</v>
      </c>
      <c r="B4" s="50" t="s">
        <v>12</v>
      </c>
      <c r="C4" s="50" t="s">
        <v>10</v>
      </c>
      <c r="D4" s="50" t="s">
        <v>9</v>
      </c>
      <c r="E4" s="50" t="s">
        <v>2</v>
      </c>
      <c r="F4" s="50" t="s">
        <v>35</v>
      </c>
      <c r="G4" s="114" t="s">
        <v>7</v>
      </c>
      <c r="H4" s="114" t="s">
        <v>3</v>
      </c>
      <c r="I4" s="114"/>
      <c r="J4" s="114" t="s">
        <v>34</v>
      </c>
      <c r="K4" s="69" t="s">
        <v>3</v>
      </c>
      <c r="L4" s="114"/>
      <c r="M4" s="210" t="s">
        <v>34</v>
      </c>
    </row>
    <row r="5" spans="1:13" ht="16.5">
      <c r="A5" s="206">
        <v>45347</v>
      </c>
      <c r="B5" s="20" t="s">
        <v>58</v>
      </c>
      <c r="C5" s="21" t="s">
        <v>11</v>
      </c>
      <c r="D5" s="21" t="s">
        <v>9</v>
      </c>
      <c r="E5" s="219" t="s">
        <v>51</v>
      </c>
      <c r="F5" s="226">
        <v>0.765</v>
      </c>
      <c r="G5" s="22">
        <v>0.68</v>
      </c>
      <c r="H5" s="225">
        <v>1.125</v>
      </c>
      <c r="I5" s="116"/>
      <c r="J5" s="21"/>
      <c r="K5" s="21"/>
      <c r="L5" s="120"/>
      <c r="M5" s="118"/>
    </row>
    <row r="6" spans="1:13" ht="16.5">
      <c r="A6" s="206">
        <v>45324</v>
      </c>
      <c r="B6" s="20" t="s">
        <v>72</v>
      </c>
      <c r="C6" s="21" t="s">
        <v>11</v>
      </c>
      <c r="D6" s="21" t="s">
        <v>9</v>
      </c>
      <c r="E6" s="219" t="s">
        <v>73</v>
      </c>
      <c r="F6" s="226">
        <v>0.57</v>
      </c>
      <c r="G6" s="22">
        <v>0.68</v>
      </c>
      <c r="H6" s="225">
        <v>0.838235294117647</v>
      </c>
      <c r="I6" s="116"/>
      <c r="J6" s="21"/>
      <c r="K6" s="21"/>
      <c r="L6" s="120"/>
      <c r="M6" s="118"/>
    </row>
    <row r="7" spans="1:13" ht="16.5">
      <c r="A7" s="206">
        <v>45333</v>
      </c>
      <c r="B7" s="20" t="s">
        <v>74</v>
      </c>
      <c r="C7" s="21" t="s">
        <v>11</v>
      </c>
      <c r="D7" s="21" t="s">
        <v>9</v>
      </c>
      <c r="E7" s="219" t="s">
        <v>51</v>
      </c>
      <c r="F7" s="226">
        <v>0.55</v>
      </c>
      <c r="G7" s="22">
        <v>0.68</v>
      </c>
      <c r="H7" s="225">
        <v>0.8088235294117647</v>
      </c>
      <c r="I7" s="116"/>
      <c r="J7" s="21"/>
      <c r="K7" s="21"/>
      <c r="L7" s="120"/>
      <c r="M7" s="118"/>
    </row>
    <row r="8" spans="1:13" ht="16.5">
      <c r="A8" s="206">
        <v>45338</v>
      </c>
      <c r="B8" s="20" t="s">
        <v>50</v>
      </c>
      <c r="C8" s="21" t="s">
        <v>11</v>
      </c>
      <c r="D8" s="21" t="s">
        <v>9</v>
      </c>
      <c r="E8" s="219" t="s">
        <v>63</v>
      </c>
      <c r="F8" s="226">
        <v>2.82</v>
      </c>
      <c r="G8" s="22">
        <v>3.629</v>
      </c>
      <c r="H8" s="225">
        <v>0.7770735739873242</v>
      </c>
      <c r="I8" s="116"/>
      <c r="J8" s="21"/>
      <c r="K8" s="21"/>
      <c r="L8" s="120"/>
      <c r="M8" s="118"/>
    </row>
    <row r="9" spans="1:13" ht="16.5">
      <c r="A9" s="206">
        <v>45333</v>
      </c>
      <c r="B9" s="20" t="s">
        <v>59</v>
      </c>
      <c r="C9" s="21" t="s">
        <v>11</v>
      </c>
      <c r="D9" s="21" t="s">
        <v>9</v>
      </c>
      <c r="E9" s="219" t="s">
        <v>51</v>
      </c>
      <c r="F9" s="226">
        <v>0.525</v>
      </c>
      <c r="G9" s="22">
        <v>0.68</v>
      </c>
      <c r="H9" s="225">
        <v>0.7720588235294118</v>
      </c>
      <c r="I9" s="116"/>
      <c r="J9" s="21"/>
      <c r="K9" s="21"/>
      <c r="L9" s="120"/>
      <c r="M9" s="118"/>
    </row>
    <row r="10" spans="1:13" ht="16.5">
      <c r="A10" s="206">
        <v>45351</v>
      </c>
      <c r="B10" s="20" t="s">
        <v>54</v>
      </c>
      <c r="C10" s="21" t="s">
        <v>11</v>
      </c>
      <c r="D10" s="21" t="s">
        <v>9</v>
      </c>
      <c r="E10" s="219" t="s">
        <v>67</v>
      </c>
      <c r="F10" s="226">
        <v>1.605</v>
      </c>
      <c r="G10" s="22">
        <v>2.268</v>
      </c>
      <c r="H10" s="225">
        <v>0.7076719576719577</v>
      </c>
      <c r="I10" s="116"/>
      <c r="J10" s="21"/>
      <c r="K10" s="21"/>
      <c r="L10" s="120"/>
      <c r="M10" s="118"/>
    </row>
    <row r="11" spans="1:13" ht="16.5">
      <c r="A11" s="206">
        <v>45329</v>
      </c>
      <c r="B11" s="20" t="s">
        <v>58</v>
      </c>
      <c r="C11" s="21" t="s">
        <v>11</v>
      </c>
      <c r="D11" s="21" t="s">
        <v>9</v>
      </c>
      <c r="E11" s="219" t="s">
        <v>62</v>
      </c>
      <c r="F11" s="226">
        <v>1.185</v>
      </c>
      <c r="G11" s="22">
        <v>1.814</v>
      </c>
      <c r="H11" s="225">
        <v>0.6532524807056229</v>
      </c>
      <c r="I11" s="116"/>
      <c r="J11" s="21"/>
      <c r="K11" s="21"/>
      <c r="L11" s="120"/>
      <c r="M11" s="118"/>
    </row>
    <row r="12" spans="1:13" ht="16.5">
      <c r="A12" s="206">
        <v>45327</v>
      </c>
      <c r="B12" s="20" t="s">
        <v>50</v>
      </c>
      <c r="C12" s="21" t="s">
        <v>11</v>
      </c>
      <c r="D12" s="21" t="s">
        <v>9</v>
      </c>
      <c r="E12" s="219" t="s">
        <v>63</v>
      </c>
      <c r="F12" s="226">
        <v>2.07</v>
      </c>
      <c r="G12" s="22">
        <v>3.629</v>
      </c>
      <c r="H12" s="225">
        <v>0.5704050702672913</v>
      </c>
      <c r="I12" s="116"/>
      <c r="J12" s="21"/>
      <c r="K12" s="21"/>
      <c r="L12" s="120"/>
      <c r="M12" s="118"/>
    </row>
    <row r="13" spans="1:13" ht="16.5">
      <c r="A13" s="206">
        <v>45333</v>
      </c>
      <c r="B13" s="20" t="s">
        <v>53</v>
      </c>
      <c r="C13" s="21" t="s">
        <v>11</v>
      </c>
      <c r="D13" s="21" t="s">
        <v>9</v>
      </c>
      <c r="E13" s="219" t="s">
        <v>48</v>
      </c>
      <c r="F13" s="226">
        <v>1.02</v>
      </c>
      <c r="G13" s="22">
        <v>2.268</v>
      </c>
      <c r="H13" s="225">
        <v>0.44973544973544977</v>
      </c>
      <c r="I13" s="116"/>
      <c r="J13" s="21"/>
      <c r="K13" s="21"/>
      <c r="L13" s="120"/>
      <c r="M13" s="118"/>
    </row>
    <row r="14" spans="1:13" ht="16.5">
      <c r="A14" s="206">
        <v>45339</v>
      </c>
      <c r="B14" s="20" t="s">
        <v>54</v>
      </c>
      <c r="C14" s="21" t="s">
        <v>11</v>
      </c>
      <c r="D14" s="21" t="s">
        <v>9</v>
      </c>
      <c r="E14" s="219" t="s">
        <v>36</v>
      </c>
      <c r="F14" s="226">
        <v>0.375</v>
      </c>
      <c r="G14" s="22">
        <v>0.907</v>
      </c>
      <c r="H14" s="225">
        <v>0.41345093715545755</v>
      </c>
      <c r="I14" s="116"/>
      <c r="J14" s="21"/>
      <c r="K14" s="21"/>
      <c r="L14" s="120"/>
      <c r="M14" s="118"/>
    </row>
    <row r="15" ht="12.75"/>
    <row r="16" ht="13.5" thickBot="1"/>
    <row r="17" spans="1:18" ht="16.5">
      <c r="A17" s="123"/>
      <c r="B17" s="124" t="s">
        <v>14</v>
      </c>
      <c r="C17" s="124"/>
      <c r="D17" s="124"/>
      <c r="E17" s="124"/>
      <c r="F17" s="125"/>
      <c r="G17" s="125"/>
      <c r="H17" s="126"/>
      <c r="I17" s="95"/>
      <c r="J17" s="19"/>
      <c r="K17" s="19"/>
      <c r="L17" s="24"/>
      <c r="M17"/>
      <c r="N17"/>
      <c r="O17"/>
      <c r="P17"/>
      <c r="Q17"/>
      <c r="R17"/>
    </row>
    <row r="18" spans="1:18" ht="16.5">
      <c r="A18" s="153"/>
      <c r="B18" s="158" t="s">
        <v>12</v>
      </c>
      <c r="C18" s="158"/>
      <c r="D18" s="158"/>
      <c r="E18" s="50" t="s">
        <v>3</v>
      </c>
      <c r="F18" s="154" t="s">
        <v>15</v>
      </c>
      <c r="G18" s="158"/>
      <c r="H18" s="166"/>
      <c r="I18" s="95"/>
      <c r="J18" s="19"/>
      <c r="K18" s="19"/>
      <c r="L18" s="24"/>
      <c r="M18"/>
      <c r="N18"/>
      <c r="O18"/>
      <c r="P18"/>
      <c r="Q18"/>
      <c r="R18"/>
    </row>
    <row r="19" spans="1:18" ht="17.25" customHeight="1">
      <c r="A19" s="129">
        <v>1</v>
      </c>
      <c r="B19" s="130" t="s">
        <v>54</v>
      </c>
      <c r="C19" s="130"/>
      <c r="D19" s="130"/>
      <c r="E19" s="131">
        <v>550.065</v>
      </c>
      <c r="F19" s="131"/>
      <c r="G19" s="132">
        <v>8</v>
      </c>
      <c r="H19" s="21"/>
      <c r="I19" s="198"/>
      <c r="J19" s="21">
        <v>68.758125</v>
      </c>
      <c r="K19" s="21"/>
      <c r="L19" s="122"/>
      <c r="M19"/>
      <c r="N19"/>
      <c r="O19"/>
      <c r="P19"/>
      <c r="Q19"/>
      <c r="R19"/>
    </row>
    <row r="20" spans="1:18" ht="15.75" customHeight="1">
      <c r="A20" s="129">
        <v>2</v>
      </c>
      <c r="B20" s="130" t="s">
        <v>58</v>
      </c>
      <c r="C20" s="130"/>
      <c r="D20" s="130"/>
      <c r="E20" s="131">
        <v>518.087</v>
      </c>
      <c r="F20" s="131"/>
      <c r="G20" s="132">
        <v>6</v>
      </c>
      <c r="H20" s="21"/>
      <c r="I20" s="198"/>
      <c r="J20" s="21">
        <v>86.34783333333333</v>
      </c>
      <c r="K20" s="21"/>
      <c r="L20" s="122"/>
      <c r="M20"/>
      <c r="N20"/>
      <c r="O20"/>
      <c r="P20"/>
      <c r="Q20"/>
      <c r="R20"/>
    </row>
    <row r="21" spans="1:18" ht="15.75" customHeight="1">
      <c r="A21" s="129">
        <v>3</v>
      </c>
      <c r="B21" s="130" t="s">
        <v>43</v>
      </c>
      <c r="C21" s="130"/>
      <c r="D21" s="130"/>
      <c r="E21" s="131">
        <v>212.25400000000002</v>
      </c>
      <c r="F21" s="131"/>
      <c r="G21" s="132">
        <v>2</v>
      </c>
      <c r="H21" s="21"/>
      <c r="I21" s="198"/>
      <c r="J21" s="21">
        <v>106.12700000000001</v>
      </c>
      <c r="K21" s="21"/>
      <c r="L21" s="122"/>
      <c r="M21"/>
      <c r="N21"/>
      <c r="O21"/>
      <c r="P21"/>
      <c r="Q21"/>
      <c r="R21"/>
    </row>
    <row r="22" spans="1:18" ht="15.75" customHeight="1">
      <c r="A22" s="129">
        <v>4</v>
      </c>
      <c r="B22" s="130" t="s">
        <v>59</v>
      </c>
      <c r="C22" s="130"/>
      <c r="D22" s="130"/>
      <c r="E22" s="131">
        <v>195.796</v>
      </c>
      <c r="F22" s="131"/>
      <c r="G22" s="132">
        <v>2</v>
      </c>
      <c r="H22" s="21"/>
      <c r="I22" s="198"/>
      <c r="J22" s="21">
        <v>97.898</v>
      </c>
      <c r="K22" s="21"/>
      <c r="L22" s="122"/>
      <c r="M22"/>
      <c r="N22"/>
      <c r="O22"/>
      <c r="P22"/>
      <c r="Q22"/>
      <c r="R22"/>
    </row>
    <row r="23" spans="1:18" ht="15.75" customHeight="1">
      <c r="A23" s="129">
        <v>5</v>
      </c>
      <c r="B23" s="130" t="s">
        <v>57</v>
      </c>
      <c r="C23" s="130"/>
      <c r="D23" s="130"/>
      <c r="E23" s="131">
        <v>180.684</v>
      </c>
      <c r="F23" s="131"/>
      <c r="G23" s="132">
        <v>2</v>
      </c>
      <c r="H23" s="21"/>
      <c r="I23" s="198"/>
      <c r="J23" s="21">
        <v>90.342</v>
      </c>
      <c r="K23" s="21"/>
      <c r="L23" s="122"/>
      <c r="M23"/>
      <c r="N23"/>
      <c r="O23"/>
      <c r="P23"/>
      <c r="Q23"/>
      <c r="R23"/>
    </row>
    <row r="24" spans="1:18" ht="15.75" customHeight="1">
      <c r="A24" s="129">
        <v>6</v>
      </c>
      <c r="B24" s="130" t="s">
        <v>50</v>
      </c>
      <c r="C24" s="130"/>
      <c r="D24" s="130"/>
      <c r="E24" s="131">
        <v>160.35399999999998</v>
      </c>
      <c r="F24" s="131"/>
      <c r="G24" s="132">
        <v>2</v>
      </c>
      <c r="H24" s="21"/>
      <c r="I24" s="198"/>
      <c r="J24" s="21">
        <v>80.17699999999999</v>
      </c>
      <c r="K24" s="21"/>
      <c r="L24" s="122"/>
      <c r="M24"/>
      <c r="N24"/>
      <c r="O24"/>
      <c r="P24"/>
      <c r="Q24"/>
      <c r="R24"/>
    </row>
    <row r="25" spans="1:18" ht="15.75" customHeight="1">
      <c r="A25" s="129">
        <v>7</v>
      </c>
      <c r="B25" s="130" t="s">
        <v>53</v>
      </c>
      <c r="C25" s="130"/>
      <c r="D25" s="130"/>
      <c r="E25" s="131">
        <v>128.674</v>
      </c>
      <c r="F25" s="131"/>
      <c r="G25" s="132">
        <v>2</v>
      </c>
      <c r="H25" s="21"/>
      <c r="I25" s="198"/>
      <c r="J25" s="21">
        <v>64.337</v>
      </c>
      <c r="K25" s="21"/>
      <c r="L25" s="122"/>
      <c r="M25"/>
      <c r="N25"/>
      <c r="O25"/>
      <c r="P25"/>
      <c r="Q25"/>
      <c r="R25"/>
    </row>
    <row r="26" spans="1:18" ht="15.75" customHeight="1">
      <c r="A26" s="129">
        <v>8</v>
      </c>
      <c r="B26" s="130" t="s">
        <v>60</v>
      </c>
      <c r="C26" s="130"/>
      <c r="D26" s="130"/>
      <c r="E26" s="131">
        <v>118.59</v>
      </c>
      <c r="F26" s="131"/>
      <c r="G26" s="132">
        <v>1</v>
      </c>
      <c r="H26" s="21"/>
      <c r="I26" s="198"/>
      <c r="J26" s="21">
        <v>118.59</v>
      </c>
      <c r="K26" s="21"/>
      <c r="L26" s="122"/>
      <c r="M26"/>
      <c r="N26"/>
      <c r="O26"/>
      <c r="P26"/>
      <c r="Q26"/>
      <c r="R26"/>
    </row>
    <row r="27" spans="1:18" ht="15.75" customHeight="1">
      <c r="A27" s="129">
        <v>9</v>
      </c>
      <c r="B27" s="130" t="s">
        <v>75</v>
      </c>
      <c r="C27" s="130"/>
      <c r="D27" s="130"/>
      <c r="E27" s="131">
        <v>83.824</v>
      </c>
      <c r="F27" s="131"/>
      <c r="G27" s="132">
        <v>1</v>
      </c>
      <c r="H27" s="21"/>
      <c r="I27" s="198"/>
      <c r="J27" s="21">
        <v>83.824</v>
      </c>
      <c r="K27" s="21"/>
      <c r="L27" s="122"/>
      <c r="M27"/>
      <c r="N27"/>
      <c r="O27"/>
      <c r="P27"/>
      <c r="Q27"/>
      <c r="R27"/>
    </row>
    <row r="28" spans="1:18" ht="15.75" customHeight="1">
      <c r="A28" s="129">
        <v>10</v>
      </c>
      <c r="B28" s="130" t="s">
        <v>74</v>
      </c>
      <c r="C28" s="130"/>
      <c r="D28" s="130"/>
      <c r="E28" s="131">
        <v>80.882</v>
      </c>
      <c r="F28" s="131"/>
      <c r="G28" s="132">
        <v>1</v>
      </c>
      <c r="H28" s="21"/>
      <c r="I28" s="198"/>
      <c r="J28" s="21">
        <v>80.882</v>
      </c>
      <c r="K28" s="21"/>
      <c r="L28" s="122"/>
      <c r="M28"/>
      <c r="N28"/>
      <c r="O28"/>
      <c r="P28"/>
      <c r="Q28"/>
      <c r="R28"/>
    </row>
    <row r="29" spans="1:18" ht="15.75" customHeight="1">
      <c r="A29" s="129">
        <v>11</v>
      </c>
      <c r="B29" s="130" t="s">
        <v>52</v>
      </c>
      <c r="C29" s="130"/>
      <c r="D29" s="130"/>
      <c r="E29" s="131">
        <v>72.975</v>
      </c>
      <c r="F29" s="131"/>
      <c r="G29" s="132">
        <v>1</v>
      </c>
      <c r="H29" s="21"/>
      <c r="I29" s="198"/>
      <c r="J29" s="21">
        <v>72.975</v>
      </c>
      <c r="K29" s="21"/>
      <c r="L29" s="122"/>
      <c r="M29"/>
      <c r="N29"/>
      <c r="O29"/>
      <c r="P29"/>
      <c r="Q29"/>
      <c r="R29"/>
    </row>
    <row r="30" spans="1:18" ht="15.75" customHeight="1">
      <c r="A30" s="129">
        <v>12</v>
      </c>
      <c r="B30" s="130" t="s">
        <v>46</v>
      </c>
      <c r="C30" s="130"/>
      <c r="D30" s="130"/>
      <c r="E30" s="131">
        <v>55.678</v>
      </c>
      <c r="F30" s="131"/>
      <c r="G30" s="132">
        <v>1</v>
      </c>
      <c r="H30" s="21"/>
      <c r="I30" s="198"/>
      <c r="J30" s="21">
        <v>55.678</v>
      </c>
      <c r="K30" s="21"/>
      <c r="L30" s="122"/>
      <c r="M30"/>
      <c r="N30"/>
      <c r="O30"/>
      <c r="P30"/>
      <c r="Q30"/>
      <c r="R30"/>
    </row>
    <row r="31" spans="1:18" ht="15.75" customHeight="1">
      <c r="A31" s="129">
        <v>13</v>
      </c>
      <c r="B31" s="130" t="s">
        <v>61</v>
      </c>
      <c r="C31" s="130"/>
      <c r="D31" s="130"/>
      <c r="E31" s="240">
        <v>58.1</v>
      </c>
      <c r="F31" s="131"/>
      <c r="G31" s="132">
        <v>1</v>
      </c>
      <c r="H31" s="21"/>
      <c r="I31" s="198"/>
      <c r="J31" s="21">
        <v>0.581</v>
      </c>
      <c r="K31" s="21"/>
      <c r="L31" s="122"/>
      <c r="M31"/>
      <c r="N31"/>
      <c r="O31"/>
      <c r="P31"/>
      <c r="Q31"/>
      <c r="R31"/>
    </row>
    <row r="32" spans="1:18" ht="15" customHeight="1">
      <c r="A32" s="103"/>
      <c r="B32" s="100"/>
      <c r="C32" s="100"/>
      <c r="D32" s="100"/>
      <c r="E32" s="101"/>
      <c r="F32" s="101"/>
      <c r="G32" s="101"/>
      <c r="H32" s="100"/>
      <c r="I32" s="199"/>
      <c r="J32" s="134"/>
      <c r="K32" s="21"/>
      <c r="L32" s="122"/>
      <c r="M32"/>
      <c r="N32"/>
      <c r="O32"/>
      <c r="P32"/>
      <c r="Q32"/>
      <c r="R32"/>
    </row>
    <row r="33" spans="1:17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8" ht="17.25" thickBot="1">
      <c r="A34" s="147"/>
      <c r="B34" s="49"/>
      <c r="C34" s="41"/>
      <c r="D34" s="41"/>
      <c r="E34" s="41"/>
      <c r="F34" s="41"/>
      <c r="G34" s="41"/>
      <c r="H34" s="41"/>
      <c r="I34" s="139"/>
      <c r="J34" s="139"/>
      <c r="K34" s="139"/>
      <c r="N34" s="23"/>
      <c r="O34" s="23"/>
      <c r="P34" s="23"/>
      <c r="Q34" s="23"/>
      <c r="R34" s="23"/>
    </row>
    <row r="35" spans="4:18" ht="18" thickBot="1">
      <c r="D35" s="24"/>
      <c r="E35" s="24"/>
      <c r="F35" s="19"/>
      <c r="G35" s="33"/>
      <c r="H35" s="24"/>
      <c r="I35" s="140"/>
      <c r="J35" s="140"/>
      <c r="K35" s="140"/>
      <c r="R35" s="102"/>
    </row>
    <row r="36" spans="1:18" ht="18" thickBot="1">
      <c r="A36" s="127"/>
      <c r="B36" s="124" t="s">
        <v>17</v>
      </c>
      <c r="C36" s="124"/>
      <c r="D36" s="64"/>
      <c r="E36"/>
      <c r="I36" s="24"/>
      <c r="K36" s="65"/>
      <c r="L36" s="67"/>
      <c r="M36" s="66"/>
      <c r="R36" s="102"/>
    </row>
    <row r="37" spans="1:18" s="30" customFormat="1" ht="17.25">
      <c r="A37" s="142"/>
      <c r="B37" s="143" t="s">
        <v>12</v>
      </c>
      <c r="C37" s="200" t="s">
        <v>3</v>
      </c>
      <c r="D37" s="211" t="s">
        <v>18</v>
      </c>
      <c r="E37"/>
      <c r="I37" s="124"/>
      <c r="J37" s="141"/>
      <c r="K37" s="142"/>
      <c r="L37" s="230" t="s">
        <v>19</v>
      </c>
      <c r="M37" s="164"/>
      <c r="O37" s="24"/>
      <c r="P37" s="24"/>
      <c r="Q37" s="18"/>
      <c r="R37" s="102"/>
    </row>
    <row r="38" spans="1:18" s="30" customFormat="1" ht="16.5">
      <c r="A38" s="42">
        <v>1</v>
      </c>
      <c r="B38" s="148" t="s">
        <v>58</v>
      </c>
      <c r="C38" s="21">
        <v>281.188</v>
      </c>
      <c r="D38" s="21">
        <v>3</v>
      </c>
      <c r="E38"/>
      <c r="I38" s="143"/>
      <c r="J38" s="146" t="s">
        <v>16</v>
      </c>
      <c r="K38" s="40">
        <v>1</v>
      </c>
      <c r="L38" s="121" t="s">
        <v>54</v>
      </c>
      <c r="M38" s="21">
        <v>8</v>
      </c>
      <c r="O38" s="24"/>
      <c r="P38" s="24"/>
      <c r="Q38" s="18"/>
      <c r="R38" s="24"/>
    </row>
    <row r="39" spans="1:13" ht="16.5">
      <c r="A39" s="42">
        <v>2</v>
      </c>
      <c r="B39" s="148" t="s">
        <v>54</v>
      </c>
      <c r="C39" s="21">
        <v>167.236</v>
      </c>
      <c r="D39" s="21">
        <v>2</v>
      </c>
      <c r="E39"/>
      <c r="I39" s="47"/>
      <c r="J39" s="47"/>
      <c r="K39" s="40">
        <v>2</v>
      </c>
      <c r="L39" s="20" t="s">
        <v>58</v>
      </c>
      <c r="M39" s="135">
        <v>5</v>
      </c>
    </row>
    <row r="40" spans="1:13" ht="16.5">
      <c r="A40" s="42">
        <v>3</v>
      </c>
      <c r="B40" s="148" t="s">
        <v>57</v>
      </c>
      <c r="C40" s="22">
        <v>122.596</v>
      </c>
      <c r="D40" s="21">
        <v>1</v>
      </c>
      <c r="E40"/>
      <c r="I40" s="47"/>
      <c r="J40" s="47"/>
      <c r="K40" s="40"/>
      <c r="L40" s="20" t="s">
        <v>57</v>
      </c>
      <c r="M40" s="135">
        <v>2</v>
      </c>
    </row>
    <row r="41" spans="1:13" ht="16.5">
      <c r="A41" s="42">
        <v>4</v>
      </c>
      <c r="B41" s="148" t="s">
        <v>43</v>
      </c>
      <c r="C41" s="21">
        <v>118.75</v>
      </c>
      <c r="D41" s="21">
        <v>1</v>
      </c>
      <c r="E41"/>
      <c r="I41" s="47"/>
      <c r="J41" s="47"/>
      <c r="K41" s="40"/>
      <c r="L41" s="20" t="s">
        <v>43</v>
      </c>
      <c r="M41" s="135">
        <v>2</v>
      </c>
    </row>
    <row r="42" spans="1:13" ht="16.5">
      <c r="A42" s="42">
        <v>5</v>
      </c>
      <c r="B42" s="148" t="s">
        <v>59</v>
      </c>
      <c r="C42" s="21">
        <v>118.59</v>
      </c>
      <c r="D42" s="21">
        <v>1</v>
      </c>
      <c r="E42"/>
      <c r="I42" s="47"/>
      <c r="J42" s="47"/>
      <c r="K42" s="40"/>
      <c r="L42" s="20" t="s">
        <v>59</v>
      </c>
      <c r="M42" s="135">
        <v>2</v>
      </c>
    </row>
    <row r="43" spans="1:13" ht="16.5">
      <c r="A43" s="42">
        <v>6</v>
      </c>
      <c r="B43" s="148" t="s">
        <v>60</v>
      </c>
      <c r="C43" s="21">
        <v>118.59</v>
      </c>
      <c r="D43" s="21">
        <v>1</v>
      </c>
      <c r="E43"/>
      <c r="I43" s="47"/>
      <c r="J43" s="47"/>
      <c r="K43" s="40"/>
      <c r="L43" s="20" t="s">
        <v>53</v>
      </c>
      <c r="M43" s="135">
        <v>2</v>
      </c>
    </row>
    <row r="44" spans="1:13" ht="16.5">
      <c r="A44" s="42">
        <v>7</v>
      </c>
      <c r="B44" s="148" t="s">
        <v>61</v>
      </c>
      <c r="C44" s="21">
        <v>93.109</v>
      </c>
      <c r="D44" s="21">
        <v>1</v>
      </c>
      <c r="E44"/>
      <c r="I44" s="47"/>
      <c r="J44" s="47"/>
      <c r="K44" s="40"/>
      <c r="L44" s="20" t="s">
        <v>50</v>
      </c>
      <c r="M44" s="135">
        <v>2</v>
      </c>
    </row>
    <row r="45" spans="1:13" ht="16.5">
      <c r="A45" s="42">
        <v>8</v>
      </c>
      <c r="B45" s="148" t="s">
        <v>75</v>
      </c>
      <c r="C45" s="21">
        <v>83.824</v>
      </c>
      <c r="D45" s="21">
        <v>1</v>
      </c>
      <c r="E45"/>
      <c r="I45" s="47"/>
      <c r="J45" s="47"/>
      <c r="K45" s="40"/>
      <c r="L45" s="20" t="s">
        <v>60</v>
      </c>
      <c r="M45" s="135">
        <v>1</v>
      </c>
    </row>
    <row r="46" spans="1:13" ht="16.5">
      <c r="A46" s="42">
        <v>9</v>
      </c>
      <c r="B46" s="148" t="s">
        <v>53</v>
      </c>
      <c r="C46" s="21">
        <v>83.7</v>
      </c>
      <c r="D46" s="21">
        <v>1</v>
      </c>
      <c r="E46"/>
      <c r="I46" s="47"/>
      <c r="J46" s="47"/>
      <c r="K46" s="40"/>
      <c r="L46" s="20" t="s">
        <v>61</v>
      </c>
      <c r="M46" s="135">
        <v>1</v>
      </c>
    </row>
    <row r="47" spans="1:13" ht="16.5">
      <c r="A47" s="42">
        <v>10</v>
      </c>
      <c r="B47" s="148" t="s">
        <v>46</v>
      </c>
      <c r="C47" s="21">
        <v>55.678</v>
      </c>
      <c r="D47" s="21">
        <v>1</v>
      </c>
      <c r="E47"/>
      <c r="I47" s="47"/>
      <c r="J47" s="47"/>
      <c r="K47" s="40"/>
      <c r="L47" s="20" t="s">
        <v>52</v>
      </c>
      <c r="M47" s="135">
        <v>1</v>
      </c>
    </row>
    <row r="48" spans="2:18" ht="16.5">
      <c r="B48" s="197"/>
      <c r="C48" s="34"/>
      <c r="D48" s="33"/>
      <c r="E48" s="24"/>
      <c r="K48" s="40">
        <v>5</v>
      </c>
      <c r="L48" s="121" t="s">
        <v>46</v>
      </c>
      <c r="M48" s="21">
        <v>1</v>
      </c>
      <c r="Q48" s="23"/>
      <c r="R48" s="23"/>
    </row>
    <row r="49" spans="2:18" ht="16.5">
      <c r="B49" s="197"/>
      <c r="C49" s="34"/>
      <c r="D49" s="33"/>
      <c r="E49" s="24"/>
      <c r="K49" s="40"/>
      <c r="L49" s="121" t="s">
        <v>75</v>
      </c>
      <c r="M49" s="21">
        <v>1</v>
      </c>
      <c r="Q49" s="23"/>
      <c r="R49" s="23"/>
    </row>
    <row r="50" spans="2:18" ht="16.5">
      <c r="B50" s="197"/>
      <c r="C50" s="34"/>
      <c r="D50" s="33"/>
      <c r="E50" s="24"/>
      <c r="K50" s="40"/>
      <c r="L50" s="121" t="s">
        <v>74</v>
      </c>
      <c r="M50" s="21">
        <v>1</v>
      </c>
      <c r="Q50" s="23"/>
      <c r="R50" s="23"/>
    </row>
    <row r="51" spans="2:18" ht="16.5">
      <c r="B51" s="197"/>
      <c r="C51" s="34"/>
      <c r="D51" s="33"/>
      <c r="E51" s="24"/>
      <c r="Q51" s="23"/>
      <c r="R51" s="23"/>
    </row>
    <row r="52" spans="2:18" ht="16.5">
      <c r="B52" s="197"/>
      <c r="C52" s="34"/>
      <c r="D52" s="33"/>
      <c r="E52" s="24"/>
      <c r="F52" s="31"/>
      <c r="G52" s="31"/>
      <c r="H52" s="31"/>
      <c r="Q52" s="23"/>
      <c r="R52" s="23"/>
    </row>
    <row r="53" spans="2:18" ht="16.5">
      <c r="B53" s="197"/>
      <c r="D53" s="19"/>
      <c r="E53" s="24"/>
      <c r="F53" s="31"/>
      <c r="G53" s="31"/>
      <c r="H53" s="31"/>
      <c r="Q53" s="23"/>
      <c r="R53" s="23"/>
    </row>
    <row r="54" spans="2:18" ht="17.25" thickBot="1">
      <c r="B54" s="197"/>
      <c r="D54" s="19"/>
      <c r="E54" s="24"/>
      <c r="F54" s="31"/>
      <c r="G54" s="31"/>
      <c r="H54" s="31"/>
      <c r="L54" s="41"/>
      <c r="M54" s="25"/>
      <c r="N54" s="19"/>
      <c r="Q54" s="23"/>
      <c r="R54" s="23"/>
    </row>
    <row r="55" spans="1:20" ht="15">
      <c r="A55" s="67"/>
      <c r="B55" s="67"/>
      <c r="C55" s="56"/>
      <c r="D55" s="68"/>
      <c r="E55" s="24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6.5">
      <c r="A56" s="235"/>
      <c r="B56" s="171" t="s">
        <v>20</v>
      </c>
      <c r="C56" s="146" t="s">
        <v>29</v>
      </c>
      <c r="D56" s="236" t="s">
        <v>40</v>
      </c>
      <c r="E56" s="24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18" ht="15">
      <c r="A57" s="136">
        <v>1</v>
      </c>
      <c r="B57" s="168" t="s">
        <v>58</v>
      </c>
      <c r="C57" s="135"/>
      <c r="D57" s="136">
        <v>2</v>
      </c>
      <c r="H57"/>
      <c r="I57"/>
      <c r="J57"/>
      <c r="K57"/>
      <c r="L57"/>
      <c r="M57"/>
      <c r="N57"/>
      <c r="O57"/>
      <c r="P57"/>
      <c r="Q57"/>
      <c r="R57"/>
    </row>
    <row r="58" spans="1:18" ht="15">
      <c r="A58" s="136">
        <v>2</v>
      </c>
      <c r="B58" s="168" t="s">
        <v>54</v>
      </c>
      <c r="C58" s="135">
        <v>1</v>
      </c>
      <c r="D58" s="136">
        <v>1</v>
      </c>
      <c r="H58"/>
      <c r="I58"/>
      <c r="J58"/>
      <c r="K58"/>
      <c r="L58"/>
      <c r="M58"/>
      <c r="N58"/>
      <c r="O58"/>
      <c r="P58"/>
      <c r="Q58"/>
      <c r="R58"/>
    </row>
    <row r="59" spans="1:18" ht="15">
      <c r="A59" s="136">
        <v>3</v>
      </c>
      <c r="B59" s="168" t="s">
        <v>43</v>
      </c>
      <c r="C59" s="135">
        <v>1</v>
      </c>
      <c r="D59" s="136">
        <v>1</v>
      </c>
      <c r="H59"/>
      <c r="I59"/>
      <c r="J59"/>
      <c r="K59"/>
      <c r="L59"/>
      <c r="M59"/>
      <c r="N59"/>
      <c r="O59"/>
      <c r="P59"/>
      <c r="Q59"/>
      <c r="R59"/>
    </row>
    <row r="60" spans="1:18" ht="15">
      <c r="A60" s="136">
        <v>4</v>
      </c>
      <c r="B60" s="168" t="s">
        <v>60</v>
      </c>
      <c r="C60" s="135">
        <v>1</v>
      </c>
      <c r="D60" s="136">
        <v>1</v>
      </c>
      <c r="H60"/>
      <c r="I60"/>
      <c r="J60"/>
      <c r="K60"/>
      <c r="L60"/>
      <c r="M60"/>
      <c r="N60"/>
      <c r="O60"/>
      <c r="P60"/>
      <c r="Q60"/>
      <c r="R60"/>
    </row>
    <row r="61" spans="1:18" ht="15">
      <c r="A61" s="136">
        <v>5</v>
      </c>
      <c r="B61" s="168" t="s">
        <v>57</v>
      </c>
      <c r="C61" s="135"/>
      <c r="D61" s="136">
        <v>1</v>
      </c>
      <c r="H61"/>
      <c r="I61"/>
      <c r="J61"/>
      <c r="K61"/>
      <c r="L61"/>
      <c r="M61"/>
      <c r="N61"/>
      <c r="O61"/>
      <c r="P61"/>
      <c r="Q61"/>
      <c r="R61"/>
    </row>
    <row r="62" spans="1:18" ht="15">
      <c r="A62" s="136">
        <v>6</v>
      </c>
      <c r="B62" s="168" t="s">
        <v>59</v>
      </c>
      <c r="C62" s="135"/>
      <c r="D62" s="136">
        <v>1</v>
      </c>
      <c r="H62"/>
      <c r="I62"/>
      <c r="J62"/>
      <c r="K62"/>
      <c r="L62"/>
      <c r="M62"/>
      <c r="N62"/>
      <c r="O62"/>
      <c r="P62"/>
      <c r="Q62"/>
      <c r="R62"/>
    </row>
    <row r="63" spans="1:18" ht="15">
      <c r="A63" s="33"/>
      <c r="B63" s="190" t="s">
        <v>30</v>
      </c>
      <c r="C63" s="191">
        <f>SUM(C57:C62)</f>
        <v>3</v>
      </c>
      <c r="D63" s="192">
        <f>SUM(D57:D62)</f>
        <v>7</v>
      </c>
      <c r="H63"/>
      <c r="I63"/>
      <c r="J63"/>
      <c r="K63"/>
      <c r="L63"/>
      <c r="M63"/>
      <c r="N63"/>
      <c r="O63"/>
      <c r="P63"/>
      <c r="Q63"/>
      <c r="R63"/>
    </row>
    <row r="64" spans="1:18" ht="17.25" thickBot="1">
      <c r="A64" s="33"/>
      <c r="B64" s="149" t="s">
        <v>41</v>
      </c>
      <c r="C64" s="187"/>
      <c r="D64" s="150">
        <f>SUM(C63:D63)</f>
        <v>10</v>
      </c>
      <c r="H64"/>
      <c r="I64"/>
      <c r="J64"/>
      <c r="K64"/>
      <c r="L64"/>
      <c r="M64"/>
      <c r="N64"/>
      <c r="O64"/>
      <c r="P64"/>
      <c r="Q64"/>
      <c r="R64"/>
    </row>
    <row r="65" spans="1:18" ht="15">
      <c r="A65" s="33"/>
      <c r="B65" s="24"/>
      <c r="C65" s="137"/>
      <c r="D65" s="33"/>
      <c r="H65"/>
      <c r="I65"/>
      <c r="J65"/>
      <c r="K65"/>
      <c r="L65"/>
      <c r="M65"/>
      <c r="N65"/>
      <c r="O65"/>
      <c r="P65"/>
      <c r="Q65"/>
      <c r="R65"/>
    </row>
    <row r="66" spans="1:18" ht="15">
      <c r="A66" s="33"/>
      <c r="B66" s="24"/>
      <c r="C66" s="137"/>
      <c r="D66" s="33"/>
      <c r="H66"/>
      <c r="I66"/>
      <c r="J66"/>
      <c r="K66"/>
      <c r="L66"/>
      <c r="M66"/>
      <c r="N66"/>
      <c r="O66"/>
      <c r="P66"/>
      <c r="Q66"/>
      <c r="R66"/>
    </row>
    <row r="67" spans="1:18" ht="15">
      <c r="A67" s="33"/>
      <c r="B67" s="24"/>
      <c r="C67" s="137"/>
      <c r="D67" s="33"/>
      <c r="H67"/>
      <c r="I67"/>
      <c r="J67"/>
      <c r="K67"/>
      <c r="L67"/>
      <c r="M67"/>
      <c r="N67"/>
      <c r="O67"/>
      <c r="P67"/>
      <c r="Q67"/>
      <c r="R67"/>
    </row>
    <row r="68" spans="1:14" ht="16.5">
      <c r="A68" s="33"/>
      <c r="B68" s="24"/>
      <c r="C68" s="137"/>
      <c r="D68" s="33"/>
      <c r="L68" s="97"/>
      <c r="M68" s="49"/>
      <c r="N68" s="97"/>
    </row>
    <row r="69" spans="1:14" ht="16.5">
      <c r="A69" s="33"/>
      <c r="B69" s="24"/>
      <c r="C69" s="137"/>
      <c r="D69" s="33"/>
      <c r="L69" s="97"/>
      <c r="M69" s="49"/>
      <c r="N69" s="97"/>
    </row>
    <row r="70" spans="1:14" ht="16.5">
      <c r="A70" s="33"/>
      <c r="B70" s="24"/>
      <c r="C70" s="137"/>
      <c r="D70" s="33"/>
      <c r="L70" s="97"/>
      <c r="M70" s="49"/>
      <c r="N70" s="97"/>
    </row>
    <row r="71" spans="1:14" ht="16.5">
      <c r="A71" s="33"/>
      <c r="B71" s="24"/>
      <c r="C71" s="137"/>
      <c r="D71" s="33"/>
      <c r="L71" s="97"/>
      <c r="M71" s="49"/>
      <c r="N71" s="97"/>
    </row>
    <row r="72" spans="1:14" ht="16.5">
      <c r="A72" s="33"/>
      <c r="B72" s="24"/>
      <c r="C72" s="137"/>
      <c r="D72" s="33"/>
      <c r="L72" s="97"/>
      <c r="M72" s="49"/>
      <c r="N72" s="97"/>
    </row>
    <row r="73" spans="1:16" ht="16.5">
      <c r="A73" s="33"/>
      <c r="B73" s="24"/>
      <c r="C73" s="137"/>
      <c r="D73" s="33"/>
      <c r="O73" s="94"/>
      <c r="P73" s="94"/>
    </row>
    <row r="74" spans="1:4" ht="17.25" thickBot="1">
      <c r="A74" s="33"/>
      <c r="B74" s="24"/>
      <c r="C74" s="137"/>
      <c r="D74" s="33"/>
    </row>
    <row r="75" spans="1:16" ht="16.5">
      <c r="A75" s="65"/>
      <c r="B75" s="124" t="s">
        <v>13</v>
      </c>
      <c r="C75" s="55"/>
      <c r="D75" s="55"/>
      <c r="E75" s="55"/>
      <c r="F75" s="55"/>
      <c r="G75" s="63"/>
      <c r="K75" s="151"/>
      <c r="L75" s="227"/>
      <c r="M75" s="141"/>
      <c r="N75" s="141"/>
      <c r="O75" s="141"/>
      <c r="P75" s="152"/>
    </row>
    <row r="76" spans="1:16" ht="16.5">
      <c r="A76" s="153"/>
      <c r="B76" s="50" t="s">
        <v>2</v>
      </c>
      <c r="C76" s="154" t="s">
        <v>12</v>
      </c>
      <c r="D76" s="50"/>
      <c r="E76" s="50" t="s">
        <v>4</v>
      </c>
      <c r="F76" s="155" t="s">
        <v>31</v>
      </c>
      <c r="G76" s="156" t="s">
        <v>3</v>
      </c>
      <c r="K76" s="157"/>
      <c r="L76" s="228" t="s">
        <v>21</v>
      </c>
      <c r="M76" s="69"/>
      <c r="N76" s="159" t="s">
        <v>31</v>
      </c>
      <c r="O76" s="158" t="s">
        <v>4</v>
      </c>
      <c r="P76" s="156" t="s">
        <v>3</v>
      </c>
    </row>
    <row r="77" spans="1:16" ht="16.5">
      <c r="A77" s="40">
        <v>1</v>
      </c>
      <c r="B77" s="21" t="s">
        <v>47</v>
      </c>
      <c r="C77" s="121" t="s">
        <v>66</v>
      </c>
      <c r="D77" s="21"/>
      <c r="E77" s="22">
        <v>0.38</v>
      </c>
      <c r="F77" s="96"/>
      <c r="G77" s="21">
        <v>83.7</v>
      </c>
      <c r="K77" s="40">
        <v>1</v>
      </c>
      <c r="L77" s="160" t="s">
        <v>45</v>
      </c>
      <c r="M77" s="116" t="s">
        <v>54</v>
      </c>
      <c r="N77" s="189"/>
      <c r="O77" s="47">
        <v>0.875</v>
      </c>
      <c r="P77" s="237">
        <v>1.4022435897435896</v>
      </c>
    </row>
    <row r="78" spans="1:16" ht="16.5">
      <c r="A78" s="40">
        <v>2</v>
      </c>
      <c r="B78" s="21" t="s">
        <v>64</v>
      </c>
      <c r="C78" s="121" t="s">
        <v>58</v>
      </c>
      <c r="D78" s="21"/>
      <c r="E78" s="22">
        <v>4.815</v>
      </c>
      <c r="F78" s="96"/>
      <c r="G78" s="21">
        <v>53.075</v>
      </c>
      <c r="K78" s="40">
        <v>2</v>
      </c>
      <c r="L78" s="214" t="s">
        <v>45</v>
      </c>
      <c r="M78" s="202" t="s">
        <v>54</v>
      </c>
      <c r="N78" s="189"/>
      <c r="O78" s="203">
        <v>0.835</v>
      </c>
      <c r="P78" s="238">
        <v>1.3381410256410255</v>
      </c>
    </row>
    <row r="79" spans="1:16" ht="16.5">
      <c r="A79" s="40">
        <v>3</v>
      </c>
      <c r="B79" s="21" t="s">
        <v>36</v>
      </c>
      <c r="C79" s="121" t="s">
        <v>58</v>
      </c>
      <c r="D79" s="21"/>
      <c r="E79" s="22">
        <v>0.875</v>
      </c>
      <c r="F79" s="96"/>
      <c r="G79" s="21">
        <v>96.472</v>
      </c>
      <c r="K79" s="40"/>
      <c r="L79" s="160" t="s">
        <v>45</v>
      </c>
      <c r="M79" s="116" t="s">
        <v>57</v>
      </c>
      <c r="N79" s="189"/>
      <c r="O79" s="40">
        <v>0.765</v>
      </c>
      <c r="P79" s="237">
        <v>1.2259615384615385</v>
      </c>
    </row>
    <row r="80" spans="1:16" ht="16.5">
      <c r="A80" s="40">
        <v>4</v>
      </c>
      <c r="B80" s="21" t="s">
        <v>55</v>
      </c>
      <c r="C80" s="121" t="s">
        <v>43</v>
      </c>
      <c r="D80" s="21"/>
      <c r="E80" s="22">
        <v>1.166</v>
      </c>
      <c r="F80" s="96"/>
      <c r="G80" s="21">
        <v>93.504</v>
      </c>
      <c r="K80" s="40"/>
      <c r="L80" s="160" t="s">
        <v>45</v>
      </c>
      <c r="M80" s="116" t="s">
        <v>58</v>
      </c>
      <c r="N80" s="189"/>
      <c r="O80" s="40">
        <v>0.745</v>
      </c>
      <c r="P80" s="237">
        <v>1.1939102564102564</v>
      </c>
    </row>
    <row r="81" spans="1:16" ht="16.5">
      <c r="A81" s="40">
        <v>5</v>
      </c>
      <c r="B81" s="21" t="s">
        <v>51</v>
      </c>
      <c r="C81" s="121" t="s">
        <v>58</v>
      </c>
      <c r="D81" s="21"/>
      <c r="E81" s="22">
        <v>0.765</v>
      </c>
      <c r="F81" s="96" t="s">
        <v>42</v>
      </c>
      <c r="G81" s="22">
        <v>112.5</v>
      </c>
      <c r="K81" s="40"/>
      <c r="L81" s="160" t="s">
        <v>45</v>
      </c>
      <c r="M81" s="116" t="s">
        <v>43</v>
      </c>
      <c r="N81" s="189"/>
      <c r="O81" s="40">
        <v>0.741</v>
      </c>
      <c r="P81" s="237">
        <v>1.1875</v>
      </c>
    </row>
    <row r="82" spans="1:16" ht="16.5">
      <c r="A82" s="40">
        <v>6</v>
      </c>
      <c r="B82" s="21" t="s">
        <v>62</v>
      </c>
      <c r="C82" s="121" t="s">
        <v>54</v>
      </c>
      <c r="D82" s="21"/>
      <c r="E82" s="22">
        <v>1.605</v>
      </c>
      <c r="F82" s="96"/>
      <c r="G82" s="21">
        <v>87.228</v>
      </c>
      <c r="K82" s="40"/>
      <c r="L82" s="160" t="s">
        <v>45</v>
      </c>
      <c r="M82" s="116" t="s">
        <v>59</v>
      </c>
      <c r="N82" s="189"/>
      <c r="O82" s="40">
        <v>0.74</v>
      </c>
      <c r="P82" s="237">
        <v>1.185897435897436</v>
      </c>
    </row>
    <row r="83" spans="1:16" ht="16.5">
      <c r="A83" s="40">
        <v>7</v>
      </c>
      <c r="B83" s="21" t="s">
        <v>48</v>
      </c>
      <c r="C83" s="121" t="s">
        <v>66</v>
      </c>
      <c r="D83" s="21"/>
      <c r="E83" s="22">
        <v>1.02</v>
      </c>
      <c r="F83" s="96" t="s">
        <v>42</v>
      </c>
      <c r="G83" s="21">
        <v>44.974</v>
      </c>
      <c r="K83" s="40"/>
      <c r="L83" s="160" t="s">
        <v>51</v>
      </c>
      <c r="M83" s="116" t="s">
        <v>58</v>
      </c>
      <c r="N83" s="189" t="s">
        <v>42</v>
      </c>
      <c r="O83" s="40">
        <v>0.765</v>
      </c>
      <c r="P83" s="237">
        <v>1.125</v>
      </c>
    </row>
    <row r="84" spans="1:16" ht="16.5">
      <c r="A84" s="40">
        <v>8</v>
      </c>
      <c r="B84" s="21" t="s">
        <v>65</v>
      </c>
      <c r="C84" s="121" t="s">
        <v>54</v>
      </c>
      <c r="D84" s="21"/>
      <c r="E84" s="22">
        <v>0.155</v>
      </c>
      <c r="F84" s="96"/>
      <c r="G84" s="21">
        <v>22.794</v>
      </c>
      <c r="K84" s="40"/>
      <c r="L84" s="160" t="s">
        <v>45</v>
      </c>
      <c r="M84" s="116" t="s">
        <v>60</v>
      </c>
      <c r="N84" s="189"/>
      <c r="O84" s="40">
        <v>0.74</v>
      </c>
      <c r="P84" s="237">
        <v>1.185897435897436</v>
      </c>
    </row>
    <row r="85" spans="1:16" ht="16.5">
      <c r="A85" s="40">
        <v>9</v>
      </c>
      <c r="B85" s="21" t="s">
        <v>73</v>
      </c>
      <c r="C85" s="121" t="s">
        <v>75</v>
      </c>
      <c r="D85" s="21"/>
      <c r="E85" s="22">
        <v>0.57</v>
      </c>
      <c r="F85" s="96" t="s">
        <v>42</v>
      </c>
      <c r="G85" s="21">
        <v>83.824</v>
      </c>
      <c r="K85" s="40"/>
      <c r="L85" s="214" t="s">
        <v>45</v>
      </c>
      <c r="M85" s="202" t="s">
        <v>60</v>
      </c>
      <c r="N85" s="189"/>
      <c r="O85" s="203">
        <v>0.69</v>
      </c>
      <c r="P85" s="238">
        <v>1.1057692307692306</v>
      </c>
    </row>
    <row r="86" spans="1:16" ht="16.5">
      <c r="A86" s="40">
        <v>10</v>
      </c>
      <c r="B86" s="21" t="s">
        <v>50</v>
      </c>
      <c r="C86" s="121" t="s">
        <v>54</v>
      </c>
      <c r="D86" s="21"/>
      <c r="E86" s="22">
        <v>2.82</v>
      </c>
      <c r="F86" s="96" t="s">
        <v>42</v>
      </c>
      <c r="G86" s="21">
        <v>77.707</v>
      </c>
      <c r="K86" s="40"/>
      <c r="L86" s="214" t="s">
        <v>45</v>
      </c>
      <c r="M86" s="202" t="s">
        <v>43</v>
      </c>
      <c r="N86" s="189"/>
      <c r="O86" s="203">
        <v>0.65</v>
      </c>
      <c r="P86" s="238">
        <v>1.0416666666666667</v>
      </c>
    </row>
    <row r="87" spans="1:16" ht="16.5">
      <c r="A87" s="40">
        <v>11</v>
      </c>
      <c r="B87" s="21" t="s">
        <v>45</v>
      </c>
      <c r="C87" s="121" t="s">
        <v>54</v>
      </c>
      <c r="D87" s="21"/>
      <c r="E87" s="21">
        <v>0.875</v>
      </c>
      <c r="F87" s="96"/>
      <c r="G87" s="21">
        <v>140.224</v>
      </c>
      <c r="K87" s="40"/>
      <c r="L87" s="194">
        <f>COUNT(P77:P86)</f>
        <v>10</v>
      </c>
      <c r="M87" s="195" t="s">
        <v>28</v>
      </c>
      <c r="N87" s="196"/>
      <c r="O87" s="196"/>
      <c r="P87" s="196"/>
    </row>
    <row r="88" spans="1:18" s="28" customFormat="1" ht="19.5">
      <c r="A88"/>
      <c r="B88"/>
      <c r="C88"/>
      <c r="D88"/>
      <c r="E88" s="30"/>
      <c r="F88" s="23"/>
      <c r="G88" s="23"/>
      <c r="I88" s="31"/>
      <c r="J88" s="32"/>
      <c r="K88" s="193" t="s">
        <v>32</v>
      </c>
      <c r="N88"/>
      <c r="O88"/>
      <c r="P88"/>
      <c r="Q88"/>
      <c r="R88" s="24"/>
    </row>
    <row r="89" spans="1:18" s="28" customFormat="1" ht="19.5">
      <c r="A89"/>
      <c r="B89"/>
      <c r="C89"/>
      <c r="D89"/>
      <c r="E89" s="30"/>
      <c r="F89" s="23"/>
      <c r="G89" s="23"/>
      <c r="I89" s="31"/>
      <c r="J89" s="32"/>
      <c r="K89" s="31"/>
      <c r="N89"/>
      <c r="O89"/>
      <c r="P89"/>
      <c r="Q89"/>
      <c r="R89" s="24"/>
    </row>
    <row r="90" spans="1:18" s="28" customFormat="1" ht="19.5">
      <c r="A90"/>
      <c r="B90"/>
      <c r="C90"/>
      <c r="D90"/>
      <c r="E90" s="23"/>
      <c r="I90" s="31"/>
      <c r="J90" s="32"/>
      <c r="K90" s="31"/>
      <c r="L90" s="23"/>
      <c r="N90"/>
      <c r="O90"/>
      <c r="P90"/>
      <c r="Q90"/>
      <c r="R90" s="24"/>
    </row>
    <row r="91" spans="1:18" s="28" customFormat="1" ht="19.5">
      <c r="A91"/>
      <c r="B91"/>
      <c r="C91"/>
      <c r="D91"/>
      <c r="I91" s="31"/>
      <c r="J91" s="32"/>
      <c r="K91" s="31"/>
      <c r="L91" s="23"/>
      <c r="Q91"/>
      <c r="R91" s="24"/>
    </row>
    <row r="92" spans="1:18" s="28" customFormat="1" ht="19.5">
      <c r="A92"/>
      <c r="B92"/>
      <c r="C92"/>
      <c r="D92"/>
      <c r="H92" s="23"/>
      <c r="I92" s="31"/>
      <c r="J92" s="32"/>
      <c r="K92" s="31"/>
      <c r="L92" s="23"/>
      <c r="N92" s="30"/>
      <c r="O92" s="24"/>
      <c r="P92" s="24"/>
      <c r="Q92"/>
      <c r="R92" s="24"/>
    </row>
    <row r="93" spans="1:18" s="28" customFormat="1" ht="19.5">
      <c r="A93"/>
      <c r="B93"/>
      <c r="C93"/>
      <c r="D93"/>
      <c r="H93" s="23"/>
      <c r="I93" s="31"/>
      <c r="J93" s="32"/>
      <c r="K93" s="31"/>
      <c r="Q93" s="18"/>
      <c r="R93" s="48"/>
    </row>
    <row r="94" spans="1:11" s="28" customFormat="1" ht="20.25" thickBot="1">
      <c r="A94"/>
      <c r="B94"/>
      <c r="C94"/>
      <c r="D94"/>
      <c r="I94" s="31">
        <v>0</v>
      </c>
      <c r="J94" s="18">
        <v>396.89342</v>
      </c>
      <c r="K94" s="23">
        <v>12.402915</v>
      </c>
    </row>
    <row r="95" spans="1:11" s="28" customFormat="1" ht="19.5">
      <c r="A95" s="38"/>
      <c r="B95" s="177" t="s">
        <v>22</v>
      </c>
      <c r="C95" s="51"/>
      <c r="I95" s="23">
        <v>0</v>
      </c>
      <c r="J95" s="18">
        <v>340.19436</v>
      </c>
      <c r="K95" s="23">
        <v>17.718449999999997</v>
      </c>
    </row>
    <row r="96" spans="1:11" s="28" customFormat="1" ht="20.25" thickBot="1">
      <c r="A96" s="38"/>
      <c r="B96" s="52" t="s">
        <v>76</v>
      </c>
      <c r="C96" s="53"/>
      <c r="I96" s="23"/>
      <c r="J96" s="18"/>
      <c r="K96" s="23"/>
    </row>
    <row r="97" spans="1:11" s="28" customFormat="1" ht="20.25" thickBot="1">
      <c r="A97" s="41"/>
      <c r="I97" s="23"/>
      <c r="J97" s="18"/>
      <c r="K97" s="23"/>
    </row>
    <row r="98" spans="1:18" s="28" customFormat="1" ht="19.5">
      <c r="A98" s="110"/>
      <c r="B98" s="111"/>
      <c r="C98" s="111" t="s">
        <v>11</v>
      </c>
      <c r="D98" s="54" t="s">
        <v>8</v>
      </c>
      <c r="E98" s="112"/>
      <c r="F98" s="55"/>
      <c r="G98" s="54" t="s">
        <v>5</v>
      </c>
      <c r="H98" s="54" t="s">
        <v>5</v>
      </c>
      <c r="I98" s="104"/>
      <c r="J98" s="105"/>
      <c r="K98" s="104"/>
      <c r="L98" s="54"/>
      <c r="M98" s="209" t="s">
        <v>33</v>
      </c>
      <c r="R98" s="24"/>
    </row>
    <row r="99" spans="1:13" s="28" customFormat="1" ht="19.5">
      <c r="A99" s="113" t="s">
        <v>6</v>
      </c>
      <c r="B99" s="50" t="s">
        <v>12</v>
      </c>
      <c r="C99" s="50" t="s">
        <v>10</v>
      </c>
      <c r="D99" s="50" t="s">
        <v>9</v>
      </c>
      <c r="E99" s="50" t="s">
        <v>2</v>
      </c>
      <c r="F99" s="50" t="s">
        <v>35</v>
      </c>
      <c r="G99" s="114" t="s">
        <v>7</v>
      </c>
      <c r="H99" s="114" t="s">
        <v>3</v>
      </c>
      <c r="I99" s="41"/>
      <c r="J99" s="94"/>
      <c r="K99" s="41"/>
      <c r="L99" s="114"/>
      <c r="M99" s="210" t="s">
        <v>34</v>
      </c>
    </row>
    <row r="100" spans="1:13" s="28" customFormat="1" ht="19.5">
      <c r="A100" s="206"/>
      <c r="B100" s="221" t="s">
        <v>39</v>
      </c>
      <c r="C100" s="21"/>
      <c r="D100" s="21"/>
      <c r="E100" s="119"/>
      <c r="F100" s="201"/>
      <c r="G100" s="201"/>
      <c r="H100" s="215"/>
      <c r="I100" s="106">
        <v>0.96</v>
      </c>
      <c r="J100" s="107">
        <v>1.247</v>
      </c>
      <c r="K100" s="106">
        <v>0.7698476343223736</v>
      </c>
      <c r="L100" s="216"/>
      <c r="M100" s="207"/>
    </row>
    <row r="101" spans="1:13" s="28" customFormat="1" ht="19.5">
      <c r="A101" s="208"/>
      <c r="B101" s="229"/>
      <c r="C101" s="19"/>
      <c r="D101" s="19"/>
      <c r="E101" s="204"/>
      <c r="F101" s="205"/>
      <c r="G101" s="205"/>
      <c r="H101"/>
      <c r="I101"/>
      <c r="J101"/>
      <c r="K101"/>
      <c r="L101"/>
      <c r="M101"/>
    </row>
    <row r="102" spans="1:11" s="28" customFormat="1" ht="20.25" thickBot="1">
      <c r="A102" s="208"/>
      <c r="B102" s="229"/>
      <c r="C102" s="19"/>
      <c r="D102" s="19"/>
      <c r="E102" s="204"/>
      <c r="F102" s="205"/>
      <c r="G102" s="205"/>
      <c r="H102"/>
      <c r="I102"/>
      <c r="J102"/>
      <c r="K102"/>
    </row>
    <row r="103" spans="1:18" s="28" customFormat="1" ht="19.5">
      <c r="A103" s="65"/>
      <c r="B103" s="124" t="s">
        <v>23</v>
      </c>
      <c r="C103" s="124"/>
      <c r="D103" s="124"/>
      <c r="E103" s="124"/>
      <c r="F103" s="124"/>
      <c r="G103" s="64"/>
      <c r="I103" s="116"/>
      <c r="J103" s="21"/>
      <c r="K103" s="21"/>
      <c r="N103" s="18"/>
      <c r="R103"/>
    </row>
    <row r="104" spans="1:18" s="28" customFormat="1" ht="19.5">
      <c r="A104" s="157"/>
      <c r="B104" s="143" t="s">
        <v>12</v>
      </c>
      <c r="C104" s="143"/>
      <c r="D104" s="143"/>
      <c r="E104" s="144" t="s">
        <v>3</v>
      </c>
      <c r="F104" s="145" t="s">
        <v>15</v>
      </c>
      <c r="G104" s="164"/>
      <c r="I104" s="116"/>
      <c r="J104" s="21"/>
      <c r="K104" s="21"/>
      <c r="R104"/>
    </row>
    <row r="105" spans="1:18" s="28" customFormat="1" ht="19.5">
      <c r="A105" s="40"/>
      <c r="B105" s="20"/>
      <c r="C105" s="20"/>
      <c r="D105" s="20"/>
      <c r="E105" s="22"/>
      <c r="F105" s="121"/>
      <c r="G105" s="21"/>
      <c r="H105" s="23"/>
      <c r="I105" s="116"/>
      <c r="J105" s="21"/>
      <c r="K105" s="21"/>
      <c r="L105" s="23"/>
      <c r="M105" s="23"/>
      <c r="R105"/>
    </row>
    <row r="106" spans="1:17" ht="20.25" thickBot="1">
      <c r="A106" s="23"/>
      <c r="I106" s="33"/>
      <c r="N106" s="28"/>
      <c r="O106" s="28"/>
      <c r="P106" s="28"/>
      <c r="Q106" s="28"/>
    </row>
    <row r="107" spans="1:17" ht="20.25" thickBot="1">
      <c r="A107" s="23"/>
      <c r="I107" s="55"/>
      <c r="J107" s="56"/>
      <c r="K107" s="55"/>
      <c r="N107" s="28"/>
      <c r="O107" s="28"/>
      <c r="P107" s="28"/>
      <c r="Q107" s="28"/>
    </row>
    <row r="108" spans="1:17" ht="22.5">
      <c r="A108" s="178" t="s">
        <v>78</v>
      </c>
      <c r="B108" s="179"/>
      <c r="C108" s="180"/>
      <c r="D108" s="45"/>
      <c r="I108" s="69"/>
      <c r="J108" s="86"/>
      <c r="K108" s="69"/>
      <c r="Q108" s="28"/>
    </row>
    <row r="109" spans="1:11" ht="20.25" thickBot="1">
      <c r="A109" s="181"/>
      <c r="B109" s="182"/>
      <c r="C109" s="183"/>
      <c r="D109" s="27"/>
      <c r="I109" s="23">
        <v>13607.772</v>
      </c>
      <c r="J109" s="18">
        <v>0</v>
      </c>
      <c r="K109" s="23">
        <v>0</v>
      </c>
    </row>
    <row r="110" spans="1:10" ht="20.25" thickBot="1">
      <c r="A110" s="43"/>
      <c r="J110" s="18"/>
    </row>
    <row r="111" spans="1:18" ht="16.5">
      <c r="A111" s="110"/>
      <c r="B111" s="111"/>
      <c r="C111" s="111" t="s">
        <v>11</v>
      </c>
      <c r="D111" s="54" t="s">
        <v>8</v>
      </c>
      <c r="E111" s="112"/>
      <c r="F111" s="55"/>
      <c r="G111" s="54" t="s">
        <v>5</v>
      </c>
      <c r="H111" s="54" t="s">
        <v>5</v>
      </c>
      <c r="J111" s="23"/>
      <c r="K111" s="18"/>
      <c r="L111" s="54"/>
      <c r="M111" s="209" t="s">
        <v>33</v>
      </c>
      <c r="R111" s="23"/>
    </row>
    <row r="112" spans="1:16" ht="21">
      <c r="A112" s="113" t="s">
        <v>6</v>
      </c>
      <c r="B112" s="50" t="s">
        <v>12</v>
      </c>
      <c r="C112" s="50" t="s">
        <v>10</v>
      </c>
      <c r="D112" s="50" t="s">
        <v>9</v>
      </c>
      <c r="E112" s="50" t="s">
        <v>2</v>
      </c>
      <c r="F112" s="50" t="s">
        <v>35</v>
      </c>
      <c r="G112" s="114" t="s">
        <v>7</v>
      </c>
      <c r="H112" s="114" t="s">
        <v>3</v>
      </c>
      <c r="J112" s="23"/>
      <c r="K112" s="18"/>
      <c r="L112" s="114"/>
      <c r="M112" s="213" t="s">
        <v>34</v>
      </c>
      <c r="N112" s="46"/>
      <c r="O112" s="46"/>
      <c r="P112" s="46"/>
    </row>
    <row r="113" spans="1:17" ht="21">
      <c r="A113" s="212">
        <v>45326</v>
      </c>
      <c r="B113" s="116" t="s">
        <v>77</v>
      </c>
      <c r="C113" s="21" t="s">
        <v>11</v>
      </c>
      <c r="D113" s="21" t="s">
        <v>8</v>
      </c>
      <c r="E113" s="119" t="s">
        <v>55</v>
      </c>
      <c r="F113" s="22">
        <v>1.332</v>
      </c>
      <c r="G113" s="22">
        <v>1.361</v>
      </c>
      <c r="H113" s="215">
        <v>0.9786921381337252</v>
      </c>
      <c r="J113" s="23"/>
      <c r="K113" s="18"/>
      <c r="L113" s="120"/>
      <c r="M113" s="118"/>
      <c r="N113" s="46"/>
      <c r="O113" s="46"/>
      <c r="P113" s="46"/>
      <c r="Q113" s="46"/>
    </row>
    <row r="114" spans="2:17" ht="21">
      <c r="B114" s="46"/>
      <c r="C114" s="46"/>
      <c r="D114" s="46"/>
      <c r="E114" s="36"/>
      <c r="F114" s="27"/>
      <c r="G114" s="27"/>
      <c r="J114" s="23"/>
      <c r="L114"/>
      <c r="O114" s="27"/>
      <c r="P114" s="27"/>
      <c r="Q114" s="27"/>
    </row>
    <row r="115" spans="2:17" ht="21.75" thickBot="1">
      <c r="B115" s="46"/>
      <c r="C115" s="46"/>
      <c r="D115" s="46"/>
      <c r="E115" s="46"/>
      <c r="F115" s="27"/>
      <c r="G115" s="27"/>
      <c r="J115" s="23"/>
      <c r="L115"/>
      <c r="M115" s="46"/>
      <c r="N115" s="46"/>
      <c r="Q115" s="27"/>
    </row>
    <row r="116" spans="1:14" ht="19.5">
      <c r="A116" s="123"/>
      <c r="B116" s="125" t="s">
        <v>25</v>
      </c>
      <c r="C116" s="125"/>
      <c r="D116" s="125"/>
      <c r="E116" s="125"/>
      <c r="F116" s="125"/>
      <c r="G116" s="126"/>
      <c r="I116" s="37">
        <v>1814.3696</v>
      </c>
      <c r="J116" s="37">
        <v>198.44671</v>
      </c>
      <c r="K116" s="37">
        <v>17.718449999999997</v>
      </c>
      <c r="L116"/>
      <c r="M116" s="27"/>
      <c r="N116" s="27"/>
    </row>
    <row r="117" spans="1:16" ht="21">
      <c r="A117" s="153"/>
      <c r="B117" s="158" t="s">
        <v>12</v>
      </c>
      <c r="C117" s="158"/>
      <c r="D117" s="158"/>
      <c r="E117" s="165" t="s">
        <v>3</v>
      </c>
      <c r="F117" s="154" t="s">
        <v>15</v>
      </c>
      <c r="G117" s="166"/>
      <c r="I117" s="37"/>
      <c r="J117" s="37"/>
      <c r="K117" s="37"/>
      <c r="L117"/>
      <c r="O117" s="46"/>
      <c r="P117" s="46"/>
    </row>
    <row r="118" spans="1:17" ht="21">
      <c r="A118" s="42">
        <v>1</v>
      </c>
      <c r="B118" s="167" t="s">
        <v>49</v>
      </c>
      <c r="C118" s="136"/>
      <c r="D118" s="136"/>
      <c r="E118" s="21">
        <v>522.6229999999999</v>
      </c>
      <c r="F118" s="21">
        <v>6</v>
      </c>
      <c r="G118" s="224"/>
      <c r="I118" s="37"/>
      <c r="J118" s="37"/>
      <c r="K118" s="37"/>
      <c r="L118" s="46"/>
      <c r="M118" s="27"/>
      <c r="O118" s="27"/>
      <c r="P118" s="27"/>
      <c r="Q118" s="46"/>
    </row>
    <row r="119" spans="1:16" s="27" customFormat="1" ht="21">
      <c r="A119" s="42">
        <v>2</v>
      </c>
      <c r="B119" s="167" t="s">
        <v>77</v>
      </c>
      <c r="C119" s="136"/>
      <c r="D119" s="136"/>
      <c r="E119" s="22">
        <v>97.869</v>
      </c>
      <c r="F119" s="21">
        <v>1</v>
      </c>
      <c r="G119" s="224"/>
      <c r="H119" s="23"/>
      <c r="L119" s="46"/>
      <c r="M119" s="23"/>
      <c r="N119" s="18"/>
      <c r="O119" s="24"/>
      <c r="P119" s="24"/>
    </row>
    <row r="120" spans="1:17" ht="17.25" customHeight="1">
      <c r="A120" s="97"/>
      <c r="D120" s="33"/>
      <c r="I120" s="21"/>
      <c r="J120" s="22">
        <v>62.5</v>
      </c>
      <c r="K120" s="31"/>
      <c r="N120" s="23"/>
      <c r="O120" s="23"/>
      <c r="P120" s="23"/>
      <c r="Q120" s="23"/>
    </row>
    <row r="121" spans="4:18" ht="17.25" thickBot="1">
      <c r="D121" s="19"/>
      <c r="I121" s="31"/>
      <c r="J121" s="35"/>
      <c r="K121" s="99">
        <v>2</v>
      </c>
      <c r="N121" s="23"/>
      <c r="O121" s="23"/>
      <c r="P121" s="23"/>
      <c r="Q121" s="23"/>
      <c r="R121" s="23"/>
    </row>
    <row r="122" spans="1:18" ht="17.25" thickBot="1">
      <c r="A122" s="127"/>
      <c r="B122" s="124" t="s">
        <v>19</v>
      </c>
      <c r="C122" s="64"/>
      <c r="I122" s="31"/>
      <c r="J122" s="35"/>
      <c r="K122" s="99">
        <v>3</v>
      </c>
      <c r="N122" s="23"/>
      <c r="O122" s="23"/>
      <c r="P122" s="23"/>
      <c r="Q122" s="31"/>
      <c r="R122" s="23"/>
    </row>
    <row r="123" spans="1:18" ht="16.5">
      <c r="A123" s="21">
        <v>1</v>
      </c>
      <c r="B123" s="21" t="s">
        <v>49</v>
      </c>
      <c r="C123" s="21">
        <v>6</v>
      </c>
      <c r="H123" s="31"/>
      <c r="I123" s="31"/>
      <c r="J123" s="35"/>
      <c r="K123" s="99"/>
      <c r="M123" s="151"/>
      <c r="N123" s="141" t="s">
        <v>20</v>
      </c>
      <c r="O123" s="55"/>
      <c r="P123" s="63"/>
      <c r="R123" s="23"/>
    </row>
    <row r="124" spans="1:18" ht="16.5">
      <c r="A124" s="21">
        <v>2</v>
      </c>
      <c r="B124" s="21" t="s">
        <v>77</v>
      </c>
      <c r="C124" s="21">
        <v>1</v>
      </c>
      <c r="H124" s="31"/>
      <c r="I124" s="31"/>
      <c r="J124" s="35"/>
      <c r="K124" s="99"/>
      <c r="M124" s="230"/>
      <c r="N124" s="146"/>
      <c r="O124" s="69"/>
      <c r="P124" s="231"/>
      <c r="Q124" s="32"/>
      <c r="R124" s="23"/>
    </row>
    <row r="125" spans="1:18" ht="16.5">
      <c r="A125" s="21">
        <v>3</v>
      </c>
      <c r="B125" s="21"/>
      <c r="C125" s="21"/>
      <c r="H125" s="31"/>
      <c r="I125" s="31"/>
      <c r="J125" s="35"/>
      <c r="K125" s="99"/>
      <c r="M125" s="21">
        <v>1</v>
      </c>
      <c r="N125" s="21" t="s">
        <v>49</v>
      </c>
      <c r="O125" s="20"/>
      <c r="P125" s="21">
        <v>1</v>
      </c>
      <c r="Q125" s="32"/>
      <c r="R125" s="23"/>
    </row>
    <row r="126" spans="1:18" ht="16.5">
      <c r="A126" s="19"/>
      <c r="B126" s="19"/>
      <c r="C126" s="19"/>
      <c r="H126" s="31"/>
      <c r="I126" s="31"/>
      <c r="J126" s="35"/>
      <c r="K126" s="41"/>
      <c r="N126" s="169" t="s">
        <v>29</v>
      </c>
      <c r="O126" s="50"/>
      <c r="P126" s="156"/>
      <c r="Q126" s="32"/>
      <c r="R126" s="23"/>
    </row>
    <row r="127" spans="1:18" ht="17.25" thickBot="1">
      <c r="A127"/>
      <c r="B127"/>
      <c r="C127"/>
      <c r="J127" s="23"/>
      <c r="N127" s="170" t="s">
        <v>30</v>
      </c>
      <c r="O127" s="138"/>
      <c r="P127" s="128">
        <f>SUM(P125:P125)</f>
        <v>1</v>
      </c>
      <c r="R127" s="70"/>
    </row>
    <row r="128" spans="1:18" ht="16.5">
      <c r="A128"/>
      <c r="B128"/>
      <c r="C128"/>
      <c r="J128" s="23"/>
      <c r="R128" s="70"/>
    </row>
    <row r="129" spans="1:10" ht="16.5">
      <c r="A129"/>
      <c r="B129"/>
      <c r="C129"/>
      <c r="H129" s="31"/>
      <c r="J129" s="23"/>
    </row>
    <row r="130" spans="1:17" ht="16.5">
      <c r="A130" s="19"/>
      <c r="H130" s="31"/>
      <c r="J130" s="23"/>
      <c r="N130" s="31"/>
      <c r="O130" s="31"/>
      <c r="P130" s="31"/>
      <c r="Q130" s="31"/>
    </row>
    <row r="131" spans="6:17" ht="17.25" thickBot="1">
      <c r="F131" s="37"/>
      <c r="G131" s="37"/>
      <c r="H131" s="31"/>
      <c r="J131" s="23"/>
      <c r="Q131" s="31"/>
    </row>
    <row r="132" spans="1:17" ht="16.5">
      <c r="A132" s="127"/>
      <c r="B132" s="124" t="s">
        <v>13</v>
      </c>
      <c r="C132" s="124"/>
      <c r="D132" s="124"/>
      <c r="E132" s="124"/>
      <c r="F132" s="124"/>
      <c r="G132" s="64"/>
      <c r="J132" s="23"/>
      <c r="L132" s="151" t="s">
        <v>21</v>
      </c>
      <c r="M132" s="124"/>
      <c r="N132" s="124"/>
      <c r="O132" s="124" t="s">
        <v>56</v>
      </c>
      <c r="P132" s="124"/>
      <c r="Q132" s="64"/>
    </row>
    <row r="133" spans="1:17" ht="16.5">
      <c r="A133" s="142"/>
      <c r="B133" s="143" t="s">
        <v>12</v>
      </c>
      <c r="C133" s="143" t="s">
        <v>26</v>
      </c>
      <c r="D133" s="143"/>
      <c r="E133" s="143" t="s">
        <v>4</v>
      </c>
      <c r="F133" s="98" t="s">
        <v>3</v>
      </c>
      <c r="G133" s="174" t="s">
        <v>31</v>
      </c>
      <c r="J133" s="23"/>
      <c r="L133" s="171" t="s">
        <v>2</v>
      </c>
      <c r="M133" s="143" t="s">
        <v>12</v>
      </c>
      <c r="N133" s="143"/>
      <c r="O133" s="143" t="s">
        <v>4</v>
      </c>
      <c r="P133" s="172" t="s">
        <v>31</v>
      </c>
      <c r="Q133" s="164" t="s">
        <v>3</v>
      </c>
    </row>
    <row r="134" spans="1:17" ht="15">
      <c r="A134" s="129">
        <v>1</v>
      </c>
      <c r="B134" s="130" t="s">
        <v>49</v>
      </c>
      <c r="C134" s="130" t="s">
        <v>69</v>
      </c>
      <c r="D134" s="130"/>
      <c r="E134" s="133">
        <v>2.523</v>
      </c>
      <c r="F134" s="239">
        <v>0.6952328465141913</v>
      </c>
      <c r="G134" s="173"/>
      <c r="J134" s="23"/>
      <c r="L134" s="20" t="s">
        <v>67</v>
      </c>
      <c r="M134" s="20" t="s">
        <v>49</v>
      </c>
      <c r="N134" s="20"/>
      <c r="O134" s="21">
        <v>2.324</v>
      </c>
      <c r="P134" s="96"/>
      <c r="Q134" s="22">
        <v>102.469</v>
      </c>
    </row>
    <row r="135" spans="1:18" s="37" customFormat="1" ht="16.5">
      <c r="A135" s="129">
        <v>2</v>
      </c>
      <c r="B135" s="130" t="s">
        <v>77</v>
      </c>
      <c r="C135" s="130" t="s">
        <v>55</v>
      </c>
      <c r="D135" s="130"/>
      <c r="E135" s="133">
        <v>1.332</v>
      </c>
      <c r="F135" s="239">
        <v>0.97869</v>
      </c>
      <c r="G135" s="96" t="s">
        <v>42</v>
      </c>
      <c r="H135" s="23"/>
      <c r="I135" s="36"/>
      <c r="J135" s="18"/>
      <c r="K135" s="36"/>
      <c r="L135" s="20"/>
      <c r="M135" s="117"/>
      <c r="N135" s="22"/>
      <c r="O135" s="22"/>
      <c r="P135" s="220"/>
      <c r="Q135" s="22"/>
      <c r="R135" s="24"/>
    </row>
    <row r="136" spans="1:18" s="37" customFormat="1" ht="16.5">
      <c r="A136" s="129">
        <v>3</v>
      </c>
      <c r="B136" s="130" t="s">
        <v>49</v>
      </c>
      <c r="C136" s="130" t="s">
        <v>48</v>
      </c>
      <c r="D136" s="130"/>
      <c r="E136" s="133">
        <v>4.5</v>
      </c>
      <c r="F136" s="239">
        <v>0.7086614173228347</v>
      </c>
      <c r="G136" s="173"/>
      <c r="H136" s="23"/>
      <c r="I136" s="31"/>
      <c r="J136" s="32"/>
      <c r="K136" s="31"/>
      <c r="L136" s="20"/>
      <c r="M136" s="117"/>
      <c r="N136" s="22"/>
      <c r="O136" s="22"/>
      <c r="P136" s="173"/>
      <c r="Q136" s="22"/>
      <c r="R136" s="24"/>
    </row>
    <row r="137" spans="1:18" s="37" customFormat="1" ht="16.5">
      <c r="A137" s="129">
        <v>4</v>
      </c>
      <c r="B137" s="130" t="s">
        <v>49</v>
      </c>
      <c r="C137" s="130" t="s">
        <v>65</v>
      </c>
      <c r="D137" s="130"/>
      <c r="E137" s="133">
        <v>1.332</v>
      </c>
      <c r="F137" s="239">
        <v>0.9786921381337252</v>
      </c>
      <c r="G137" s="173"/>
      <c r="H137" s="23"/>
      <c r="I137" s="31"/>
      <c r="J137" s="32"/>
      <c r="K137" s="31"/>
      <c r="L137" s="20"/>
      <c r="M137" s="117"/>
      <c r="N137" s="22"/>
      <c r="O137" s="22"/>
      <c r="P137" s="96"/>
      <c r="Q137" s="22"/>
      <c r="R137" s="24"/>
    </row>
    <row r="138" spans="1:18" s="37" customFormat="1" ht="16.5">
      <c r="A138" s="129">
        <v>5</v>
      </c>
      <c r="B138" s="130" t="s">
        <v>49</v>
      </c>
      <c r="C138" s="130" t="s">
        <v>68</v>
      </c>
      <c r="D138" s="130"/>
      <c r="E138" s="133">
        <v>0.539</v>
      </c>
      <c r="F138" s="239">
        <v>0.8637820512820513</v>
      </c>
      <c r="G138" s="96"/>
      <c r="H138" s="23"/>
      <c r="I138" s="31"/>
      <c r="J138" s="32"/>
      <c r="K138" s="31"/>
      <c r="L138" s="20"/>
      <c r="M138" s="117"/>
      <c r="N138" s="22"/>
      <c r="O138" s="22"/>
      <c r="P138" s="173"/>
      <c r="Q138" s="22"/>
      <c r="R138" s="18"/>
    </row>
    <row r="139" spans="1:18" s="37" customFormat="1" ht="16.5">
      <c r="A139" s="129">
        <v>6</v>
      </c>
      <c r="B139" s="130" t="s">
        <v>49</v>
      </c>
      <c r="C139" s="130" t="s">
        <v>67</v>
      </c>
      <c r="D139" s="130"/>
      <c r="E139" s="133">
        <v>2.324</v>
      </c>
      <c r="F139" s="239">
        <v>1.0246913580246915</v>
      </c>
      <c r="G139" s="218"/>
      <c r="H139" s="31"/>
      <c r="I139" s="31"/>
      <c r="J139" s="32"/>
      <c r="K139" s="31"/>
      <c r="L139" s="20"/>
      <c r="M139" s="117"/>
      <c r="N139" s="22"/>
      <c r="O139" s="22"/>
      <c r="P139" s="96"/>
      <c r="Q139" s="22"/>
      <c r="R139" s="31"/>
    </row>
    <row r="140" spans="1:17" ht="16.5">
      <c r="A140" s="188"/>
      <c r="B140" s="222"/>
      <c r="C140" s="222"/>
      <c r="D140" s="222"/>
      <c r="E140" s="223"/>
      <c r="F140" s="188"/>
      <c r="G140" s="220"/>
      <c r="L140" s="161" t="s">
        <v>32</v>
      </c>
      <c r="M140" s="162">
        <f>COUNTA(L134:L139)</f>
        <v>1</v>
      </c>
      <c r="N140" s="163" t="s">
        <v>28</v>
      </c>
      <c r="O140" s="175"/>
      <c r="P140" s="175"/>
      <c r="Q140" s="176"/>
    </row>
    <row r="141" spans="1:4" ht="17.25" thickBot="1">
      <c r="A141" s="44"/>
      <c r="D141" s="36"/>
    </row>
    <row r="142" spans="1:17" ht="19.5">
      <c r="A142" s="71"/>
      <c r="B142" s="61" t="s">
        <v>38</v>
      </c>
      <c r="C142" s="72"/>
      <c r="D142" s="27"/>
      <c r="M142"/>
      <c r="N142"/>
      <c r="O142"/>
      <c r="P142"/>
      <c r="Q142"/>
    </row>
    <row r="143" spans="1:17" ht="20.25" thickBot="1">
      <c r="A143" s="73"/>
      <c r="B143" s="62" t="s">
        <v>76</v>
      </c>
      <c r="C143" s="74"/>
      <c r="D143" s="27"/>
      <c r="N143"/>
      <c r="O143"/>
      <c r="P143"/>
      <c r="Q143"/>
    </row>
    <row r="144" ht="16.5">
      <c r="A144" s="39"/>
    </row>
    <row r="145" ht="16.5">
      <c r="A145" s="39"/>
    </row>
    <row r="146" spans="1:17" ht="17.25" thickBot="1">
      <c r="A146" s="39"/>
      <c r="N146"/>
      <c r="O146"/>
      <c r="P146"/>
      <c r="Q146"/>
    </row>
    <row r="147" spans="1:17" ht="16.5">
      <c r="A147" s="110"/>
      <c r="B147" s="111"/>
      <c r="C147" s="111" t="s">
        <v>11</v>
      </c>
      <c r="D147" s="54" t="s">
        <v>8</v>
      </c>
      <c r="E147" s="112"/>
      <c r="F147" s="55"/>
      <c r="G147" s="54" t="s">
        <v>5</v>
      </c>
      <c r="H147" s="54" t="s">
        <v>5</v>
      </c>
      <c r="L147" s="54"/>
      <c r="M147" s="209" t="s">
        <v>33</v>
      </c>
      <c r="N147"/>
      <c r="O147"/>
      <c r="P147"/>
      <c r="Q147"/>
    </row>
    <row r="148" spans="1:17" ht="16.5">
      <c r="A148" s="113" t="s">
        <v>6</v>
      </c>
      <c r="B148" s="50" t="s">
        <v>12</v>
      </c>
      <c r="C148" s="50" t="s">
        <v>10</v>
      </c>
      <c r="D148" s="50" t="s">
        <v>9</v>
      </c>
      <c r="E148" s="50" t="s">
        <v>2</v>
      </c>
      <c r="F148" s="50" t="s">
        <v>35</v>
      </c>
      <c r="G148" s="114" t="s">
        <v>7</v>
      </c>
      <c r="H148" s="114" t="s">
        <v>3</v>
      </c>
      <c r="L148" s="114"/>
      <c r="M148" s="213" t="s">
        <v>34</v>
      </c>
      <c r="N148"/>
      <c r="O148"/>
      <c r="P148"/>
      <c r="Q148"/>
    </row>
    <row r="149" spans="1:17" ht="16.5">
      <c r="A149" s="115"/>
      <c r="B149" s="234" t="s">
        <v>39</v>
      </c>
      <c r="C149" s="21"/>
      <c r="D149" s="21"/>
      <c r="E149" s="219"/>
      <c r="F149" s="226"/>
      <c r="G149" s="22"/>
      <c r="H149" s="215"/>
      <c r="L149" s="216"/>
      <c r="M149" s="118"/>
      <c r="N149"/>
      <c r="O149"/>
      <c r="P149"/>
      <c r="Q149"/>
    </row>
    <row r="150" spans="1:18" ht="16.5">
      <c r="A150" s="115"/>
      <c r="B150" s="116"/>
      <c r="C150" s="21"/>
      <c r="D150" s="21"/>
      <c r="E150" s="219"/>
      <c r="F150" s="226"/>
      <c r="G150" s="22"/>
      <c r="H150" s="215"/>
      <c r="I150" s="37"/>
      <c r="J150" s="37"/>
      <c r="K150" s="37"/>
      <c r="L150" s="216"/>
      <c r="M150" s="118"/>
      <c r="N150"/>
      <c r="O150"/>
      <c r="P150"/>
      <c r="Q150"/>
      <c r="R150"/>
    </row>
    <row r="151" spans="1:18" ht="16.5">
      <c r="A151" s="115"/>
      <c r="B151" s="116"/>
      <c r="C151" s="21"/>
      <c r="D151" s="21"/>
      <c r="E151" s="219"/>
      <c r="F151" s="226"/>
      <c r="G151" s="22"/>
      <c r="H151" s="215"/>
      <c r="I151" s="37"/>
      <c r="J151" s="37"/>
      <c r="K151" s="37"/>
      <c r="L151" s="216"/>
      <c r="M151" s="118"/>
      <c r="N151"/>
      <c r="O151"/>
      <c r="P151"/>
      <c r="Q151"/>
      <c r="R151"/>
    </row>
    <row r="152" spans="5:18" ht="15.75" customHeight="1">
      <c r="E152" s="232"/>
      <c r="F152" s="233"/>
      <c r="N152"/>
      <c r="O152"/>
      <c r="P152"/>
      <c r="Q152"/>
      <c r="R152"/>
    </row>
    <row r="153" spans="14:18" ht="15.75" customHeight="1">
      <c r="N153"/>
      <c r="O153"/>
      <c r="P153"/>
      <c r="Q153"/>
      <c r="R153"/>
    </row>
    <row r="154" spans="14:18" ht="15.75" customHeight="1" thickBot="1">
      <c r="N154"/>
      <c r="O154"/>
      <c r="P154"/>
      <c r="Q154"/>
      <c r="R154"/>
    </row>
    <row r="155" spans="1:18" ht="15.75" customHeight="1">
      <c r="A155" s="123"/>
      <c r="B155" s="125" t="s">
        <v>27</v>
      </c>
      <c r="C155" s="125"/>
      <c r="D155" s="125"/>
      <c r="E155" s="125"/>
      <c r="F155" s="125"/>
      <c r="G155" s="125"/>
      <c r="H155" s="126"/>
      <c r="I155" s="20"/>
      <c r="J155" s="22"/>
      <c r="K155" s="20"/>
      <c r="N155"/>
      <c r="O155"/>
      <c r="P155"/>
      <c r="Q155"/>
      <c r="R155"/>
    </row>
    <row r="156" spans="1:18" ht="15.75" customHeight="1">
      <c r="A156" s="153"/>
      <c r="B156" s="158" t="s">
        <v>12</v>
      </c>
      <c r="C156" s="158"/>
      <c r="D156" s="158"/>
      <c r="E156" s="50" t="s">
        <v>3</v>
      </c>
      <c r="F156" s="158" t="s">
        <v>15</v>
      </c>
      <c r="G156" s="158"/>
      <c r="H156" s="166"/>
      <c r="I156" s="20"/>
      <c r="J156" s="22"/>
      <c r="K156" s="20"/>
      <c r="N156"/>
      <c r="O156"/>
      <c r="P156"/>
      <c r="Q156"/>
      <c r="R156"/>
    </row>
    <row r="157" spans="1:18" ht="15.75" customHeight="1">
      <c r="A157" s="40"/>
      <c r="B157" s="20"/>
      <c r="C157" s="20"/>
      <c r="D157" s="20"/>
      <c r="E157" s="135"/>
      <c r="F157" s="21"/>
      <c r="G157" s="21"/>
      <c r="H157" s="22"/>
      <c r="I157" s="20"/>
      <c r="J157" s="22"/>
      <c r="K157" s="20"/>
      <c r="Q157"/>
      <c r="R157"/>
    </row>
    <row r="158" spans="5:18" ht="16.5">
      <c r="E158" s="217"/>
      <c r="F158" s="19"/>
      <c r="G158" s="19"/>
      <c r="R158" s="31"/>
    </row>
    <row r="159" spans="5:18" ht="16.5">
      <c r="E159" s="217"/>
      <c r="F159" s="19"/>
      <c r="G159" s="19"/>
      <c r="H159" s="24"/>
      <c r="R159" s="31"/>
    </row>
    <row r="160" spans="5:18" ht="16.5">
      <c r="E160" s="217"/>
      <c r="F160" s="19"/>
      <c r="G160" s="19"/>
      <c r="H160" s="24"/>
      <c r="R160" s="31"/>
    </row>
    <row r="161" spans="1:17" s="31" customFormat="1" ht="16.5">
      <c r="A161" s="41"/>
      <c r="B161" s="23"/>
      <c r="C161" s="23"/>
      <c r="D161" s="23"/>
      <c r="E161" s="217"/>
      <c r="F161" s="19"/>
      <c r="G161" s="19"/>
      <c r="H161" s="24"/>
      <c r="L161" s="23"/>
      <c r="M161" s="23"/>
      <c r="N161" s="18"/>
      <c r="O161" s="24"/>
      <c r="P161" s="24"/>
      <c r="Q161" s="18"/>
    </row>
    <row r="162" spans="1:18" s="31" customFormat="1" ht="16.5">
      <c r="A162" s="41"/>
      <c r="B162" s="23"/>
      <c r="C162" s="23"/>
      <c r="D162" s="23"/>
      <c r="E162" s="217"/>
      <c r="F162" s="19"/>
      <c r="G162" s="19"/>
      <c r="H162" s="24"/>
      <c r="L162" s="23"/>
      <c r="M162" s="23"/>
      <c r="N162" s="18"/>
      <c r="O162" s="24"/>
      <c r="P162" s="24"/>
      <c r="Q162" s="18"/>
      <c r="R162" s="24"/>
    </row>
    <row r="163" spans="1:19" s="31" customFormat="1" ht="16.5">
      <c r="A163" s="41"/>
      <c r="B163" s="23"/>
      <c r="C163" s="23"/>
      <c r="D163" s="23"/>
      <c r="E163" s="23"/>
      <c r="F163" s="23"/>
      <c r="G163" s="23"/>
      <c r="H163" s="24"/>
      <c r="L163" s="23"/>
      <c r="M163" s="23"/>
      <c r="N163" s="18"/>
      <c r="O163" s="24"/>
      <c r="P163" s="24"/>
      <c r="Q163" s="18"/>
      <c r="R163" s="24"/>
      <c r="S163" s="23"/>
    </row>
    <row r="164" spans="1:19" s="31" customFormat="1" ht="16.5">
      <c r="A164" s="41"/>
      <c r="B164" s="23"/>
      <c r="C164" s="23"/>
      <c r="D164" s="23"/>
      <c r="E164" s="23"/>
      <c r="F164" s="23"/>
      <c r="G164" s="23"/>
      <c r="L164" s="23"/>
      <c r="M164" s="23"/>
      <c r="N164" s="18"/>
      <c r="O164" s="24"/>
      <c r="P164" s="24"/>
      <c r="Q164" s="18"/>
      <c r="R164" s="24"/>
      <c r="S164" s="36"/>
    </row>
    <row r="165" spans="8:19" ht="19.5">
      <c r="H165" s="31"/>
      <c r="S165" s="27"/>
    </row>
    <row r="166" ht="19.5">
      <c r="S166" s="27"/>
    </row>
    <row r="167" spans="14:19" ht="19.5">
      <c r="N167" s="31"/>
      <c r="S167" s="27"/>
    </row>
    <row r="168" spans="14:19" ht="19.5">
      <c r="N168" s="31"/>
      <c r="S168" s="27"/>
    </row>
    <row r="169" spans="14:19" ht="19.5">
      <c r="N169" s="31"/>
      <c r="R169" s="27"/>
      <c r="S169" s="27"/>
    </row>
    <row r="170" spans="13:19" ht="19.5">
      <c r="M170" s="31"/>
      <c r="N170" s="31"/>
      <c r="R170" s="36"/>
      <c r="S170" s="27"/>
    </row>
    <row r="171" spans="13:19" ht="19.5">
      <c r="M171" s="31"/>
      <c r="R171" s="36"/>
      <c r="S171" s="27"/>
    </row>
    <row r="172" spans="1:18" s="27" customFormat="1" ht="19.5">
      <c r="A172" s="41"/>
      <c r="B172" s="23"/>
      <c r="C172" s="23"/>
      <c r="D172" s="23"/>
      <c r="E172" s="23"/>
      <c r="F172" s="23"/>
      <c r="G172" s="23"/>
      <c r="H172" s="23"/>
      <c r="L172" s="23"/>
      <c r="M172" s="31"/>
      <c r="N172" s="18"/>
      <c r="O172" s="24"/>
      <c r="P172" s="24"/>
      <c r="Q172" s="18"/>
      <c r="R172" s="36"/>
    </row>
    <row r="173" spans="1:19" s="36" customFormat="1" ht="19.5">
      <c r="A173" s="41"/>
      <c r="B173" s="23"/>
      <c r="C173" s="23"/>
      <c r="D173" s="23"/>
      <c r="E173" s="23"/>
      <c r="F173" s="23"/>
      <c r="G173" s="23"/>
      <c r="H173" s="27"/>
      <c r="L173" s="23"/>
      <c r="M173" s="31"/>
      <c r="N173" s="18"/>
      <c r="O173" s="24"/>
      <c r="P173" s="24"/>
      <c r="Q173" s="18"/>
      <c r="R173" s="26"/>
      <c r="S173" s="108"/>
    </row>
    <row r="174" spans="1:19" s="36" customFormat="1" ht="19.5">
      <c r="A174" s="41"/>
      <c r="B174" s="23"/>
      <c r="C174" s="23"/>
      <c r="D174" s="23"/>
      <c r="E174" s="23"/>
      <c r="F174" s="23"/>
      <c r="G174" s="23"/>
      <c r="L174" s="23"/>
      <c r="M174" s="23"/>
      <c r="N174" s="18"/>
      <c r="O174" s="24"/>
      <c r="P174" s="24"/>
      <c r="Q174" s="18"/>
      <c r="R174" s="26"/>
      <c r="S174" s="108"/>
    </row>
    <row r="175" spans="1:19" s="36" customFormat="1" ht="19.5">
      <c r="A175" s="41"/>
      <c r="B175" s="23"/>
      <c r="C175" s="23"/>
      <c r="D175" s="23"/>
      <c r="E175" s="23"/>
      <c r="F175" s="23"/>
      <c r="G175" s="23"/>
      <c r="L175" s="23"/>
      <c r="M175" s="23"/>
      <c r="N175" s="18"/>
      <c r="O175" s="24"/>
      <c r="P175" s="24"/>
      <c r="Q175" s="18"/>
      <c r="R175" s="24"/>
      <c r="S175" s="108"/>
    </row>
    <row r="176" spans="1:19" s="26" customFormat="1" ht="19.5">
      <c r="A176" s="41"/>
      <c r="B176" s="23"/>
      <c r="C176" s="23"/>
      <c r="D176" s="23"/>
      <c r="E176" s="23"/>
      <c r="F176" s="23"/>
      <c r="G176" s="23"/>
      <c r="H176" s="36"/>
      <c r="L176" s="23"/>
      <c r="M176" s="23"/>
      <c r="N176" s="18"/>
      <c r="O176" s="31"/>
      <c r="P176" s="31"/>
      <c r="Q176" s="31"/>
      <c r="R176" s="24"/>
      <c r="S176" s="109"/>
    </row>
    <row r="177" spans="1:19" s="26" customFormat="1" ht="19.5">
      <c r="A177" s="41"/>
      <c r="B177" s="23"/>
      <c r="C177" s="23"/>
      <c r="D177" s="23"/>
      <c r="E177" s="23"/>
      <c r="F177" s="23"/>
      <c r="G177" s="23"/>
      <c r="L177" s="23"/>
      <c r="M177" s="23"/>
      <c r="N177" s="18"/>
      <c r="O177" s="31"/>
      <c r="P177" s="31"/>
      <c r="Q177" s="31"/>
      <c r="R177" s="24"/>
      <c r="S177" s="109"/>
    </row>
    <row r="178" spans="6:19" ht="19.5">
      <c r="F178" s="31"/>
      <c r="G178" s="31"/>
      <c r="H178" s="26"/>
      <c r="L178" s="31"/>
      <c r="N178" s="27"/>
      <c r="O178" s="31"/>
      <c r="P178" s="31"/>
      <c r="Q178" s="31"/>
      <c r="S178" s="28"/>
    </row>
    <row r="179" spans="5:19" ht="19.5">
      <c r="E179" s="31"/>
      <c r="F179" s="31"/>
      <c r="G179" s="31"/>
      <c r="L179" s="31"/>
      <c r="N179" s="36"/>
      <c r="O179" s="31"/>
      <c r="P179" s="31"/>
      <c r="Q179" s="31"/>
      <c r="S179" s="28"/>
    </row>
    <row r="180" spans="5:14" ht="16.5">
      <c r="E180" s="31"/>
      <c r="F180" s="31"/>
      <c r="G180" s="31"/>
      <c r="L180" s="31"/>
      <c r="N180" s="36"/>
    </row>
    <row r="181" spans="5:14" ht="19.5">
      <c r="E181" s="31"/>
      <c r="F181" s="31"/>
      <c r="G181" s="31"/>
      <c r="L181" s="31"/>
      <c r="M181" s="27"/>
      <c r="N181" s="36"/>
    </row>
    <row r="182" spans="5:14" ht="16.5">
      <c r="E182" s="31"/>
      <c r="M182" s="36"/>
      <c r="N182" s="26"/>
    </row>
    <row r="183" spans="13:14" ht="16.5">
      <c r="M183" s="36"/>
      <c r="N183" s="26"/>
    </row>
    <row r="184" ht="16.5">
      <c r="M184" s="36"/>
    </row>
    <row r="185" spans="13:18" ht="16.5">
      <c r="M185" s="26"/>
      <c r="R185" s="23"/>
    </row>
    <row r="186" spans="13:18" ht="16.5">
      <c r="M186" s="26"/>
      <c r="R186" s="23"/>
    </row>
    <row r="187" spans="15:18" ht="19.5">
      <c r="O187" s="27"/>
      <c r="P187" s="27"/>
      <c r="Q187" s="27"/>
      <c r="R187" s="23"/>
    </row>
    <row r="188" spans="1:17" ht="16.5">
      <c r="A188" s="31"/>
      <c r="B188" s="31"/>
      <c r="C188" s="31"/>
      <c r="D188" s="31"/>
      <c r="O188" s="36"/>
      <c r="P188" s="36"/>
      <c r="Q188" s="36"/>
    </row>
    <row r="189" spans="1:17" ht="19.5">
      <c r="A189" s="31"/>
      <c r="B189" s="31"/>
      <c r="C189" s="31"/>
      <c r="D189" s="31"/>
      <c r="F189" s="27"/>
      <c r="G189" s="27"/>
      <c r="L189" s="27"/>
      <c r="O189" s="36"/>
      <c r="P189" s="36"/>
      <c r="Q189" s="36"/>
    </row>
    <row r="190" spans="1:18" ht="19.5">
      <c r="A190" s="31"/>
      <c r="B190" s="31"/>
      <c r="C190" s="31"/>
      <c r="D190" s="31"/>
      <c r="E190" s="27"/>
      <c r="F190" s="36"/>
      <c r="G190" s="36"/>
      <c r="L190" s="36"/>
      <c r="O190" s="36"/>
      <c r="P190" s="36"/>
      <c r="Q190" s="36"/>
      <c r="R190" s="23"/>
    </row>
    <row r="191" spans="1:18" ht="16.5">
      <c r="A191" s="31"/>
      <c r="B191" s="31"/>
      <c r="C191" s="31"/>
      <c r="D191" s="31"/>
      <c r="E191" s="36"/>
      <c r="F191" s="36"/>
      <c r="G191" s="36"/>
      <c r="L191" s="36"/>
      <c r="O191" s="26"/>
      <c r="P191" s="26"/>
      <c r="Q191" s="26"/>
      <c r="R191" s="23"/>
    </row>
    <row r="192" spans="5:18" ht="16.5">
      <c r="E192" s="36"/>
      <c r="F192" s="36"/>
      <c r="G192" s="36"/>
      <c r="L192" s="36"/>
      <c r="O192" s="26"/>
      <c r="P192" s="26"/>
      <c r="Q192" s="26"/>
      <c r="R192" s="23"/>
    </row>
    <row r="193" spans="5:18" ht="16.5">
      <c r="E193" s="36"/>
      <c r="F193" s="26"/>
      <c r="G193" s="26"/>
      <c r="L193" s="26"/>
      <c r="R193" s="23"/>
    </row>
    <row r="194" spans="5:18" ht="16.5">
      <c r="E194" s="26"/>
      <c r="F194" s="26"/>
      <c r="G194" s="26"/>
      <c r="L194" s="26"/>
      <c r="N194" s="36"/>
      <c r="R194" s="23"/>
    </row>
    <row r="195" spans="5:18" ht="16.5">
      <c r="E195" s="26"/>
      <c r="N195" s="122"/>
      <c r="R195" s="23"/>
    </row>
    <row r="196" ht="16.5">
      <c r="R196" s="23"/>
    </row>
    <row r="197" spans="13:18" ht="16.5">
      <c r="M197" s="36"/>
      <c r="N197" s="31"/>
      <c r="R197" s="23"/>
    </row>
    <row r="198" spans="13:18" ht="16.5">
      <c r="M198" s="24"/>
      <c r="N198" s="31"/>
      <c r="R198" s="23"/>
    </row>
    <row r="199" spans="1:18" ht="19.5">
      <c r="A199" s="27"/>
      <c r="B199" s="27"/>
      <c r="C199" s="27"/>
      <c r="D199" s="27"/>
      <c r="N199" s="31"/>
      <c r="R199" s="23"/>
    </row>
    <row r="200" spans="1:18" ht="16.5">
      <c r="A200" s="36"/>
      <c r="B200" s="36"/>
      <c r="C200" s="36"/>
      <c r="D200" s="36"/>
      <c r="M200" s="31"/>
      <c r="N200" s="31"/>
      <c r="R200" s="23"/>
    </row>
    <row r="201" spans="1:18" ht="16.5">
      <c r="A201" s="36"/>
      <c r="B201" s="36"/>
      <c r="C201" s="36"/>
      <c r="D201" s="36"/>
      <c r="M201" s="31"/>
      <c r="R201" s="23"/>
    </row>
    <row r="202" spans="1:18" ht="16.5">
      <c r="A202" s="36"/>
      <c r="B202" s="36"/>
      <c r="C202" s="36"/>
      <c r="D202" s="36"/>
      <c r="M202" s="31"/>
      <c r="P202" s="36"/>
      <c r="Q202" s="31"/>
      <c r="R202" s="23"/>
    </row>
    <row r="203" spans="1:18" ht="16.5">
      <c r="A203" s="26"/>
      <c r="B203" s="26"/>
      <c r="C203" s="26"/>
      <c r="D203" s="26"/>
      <c r="M203" s="31"/>
      <c r="N203" s="36"/>
      <c r="O203" s="36"/>
      <c r="P203" s="122"/>
      <c r="Q203" s="31"/>
      <c r="R203" s="23"/>
    </row>
    <row r="204" spans="1:18" ht="16.5">
      <c r="A204" s="26"/>
      <c r="B204" s="26"/>
      <c r="C204" s="26"/>
      <c r="D204" s="26"/>
      <c r="J204" s="23"/>
      <c r="O204" s="122"/>
      <c r="Q204" s="31"/>
      <c r="R204" s="23"/>
    </row>
    <row r="205" spans="10:17" ht="16.5">
      <c r="J205" s="23"/>
      <c r="P205" s="31"/>
      <c r="Q205" s="31"/>
    </row>
    <row r="206" spans="10:18" ht="16.5">
      <c r="J206" s="23"/>
      <c r="L206" s="31"/>
      <c r="M206" s="36"/>
      <c r="O206" s="31"/>
      <c r="P206" s="31"/>
      <c r="R206" s="23"/>
    </row>
    <row r="207" spans="10:18" ht="16.5">
      <c r="J207" s="23"/>
      <c r="L207" s="31"/>
      <c r="O207" s="31"/>
      <c r="P207" s="31"/>
      <c r="R207" s="23"/>
    </row>
    <row r="208" spans="12:18" ht="16.5">
      <c r="L208" s="36"/>
      <c r="O208" s="31"/>
      <c r="P208" s="31"/>
      <c r="R208" s="23"/>
    </row>
    <row r="209" spans="10:18" ht="16.5">
      <c r="J209" s="23"/>
      <c r="L209" s="36"/>
      <c r="O209" s="31"/>
      <c r="R209" s="23"/>
    </row>
    <row r="210" spans="1:18" ht="16.5">
      <c r="A210" s="23"/>
      <c r="J210" s="23"/>
      <c r="L210" s="36"/>
      <c r="R210" s="23"/>
    </row>
    <row r="211" spans="1:18" ht="16.5">
      <c r="A211" s="23"/>
      <c r="J211" s="23"/>
      <c r="L211" s="26"/>
      <c r="R211" s="23"/>
    </row>
    <row r="212" spans="1:18" ht="16.5">
      <c r="A212" s="23"/>
      <c r="J212" s="23"/>
      <c r="O212" s="36"/>
      <c r="R212" s="23"/>
    </row>
    <row r="213" spans="1:18" ht="16.5">
      <c r="A213" s="23"/>
      <c r="J213" s="23"/>
      <c r="R213" s="23"/>
    </row>
    <row r="214" spans="10:18" ht="16.5">
      <c r="J214" s="23"/>
      <c r="R214" s="23"/>
    </row>
    <row r="215" spans="1:18" ht="16.5">
      <c r="A215" s="23"/>
      <c r="J215" s="23"/>
      <c r="R215" s="23"/>
    </row>
    <row r="216" spans="1:18" ht="16.5">
      <c r="A216" s="23"/>
      <c r="J216" s="23"/>
      <c r="R216" s="23"/>
    </row>
    <row r="217" spans="1:16" ht="16.5">
      <c r="A217" s="23"/>
      <c r="J217" s="23"/>
      <c r="P217" s="18"/>
    </row>
    <row r="218" spans="1:17" ht="16.5">
      <c r="A218" s="23"/>
      <c r="J218" s="23"/>
      <c r="N218" s="36"/>
      <c r="Q218" s="36"/>
    </row>
    <row r="219" spans="1:17" ht="19.5">
      <c r="A219" s="23"/>
      <c r="J219" s="23"/>
      <c r="L219" s="36"/>
      <c r="N219" s="27"/>
      <c r="Q219" s="27"/>
    </row>
    <row r="220" spans="1:17" ht="19.5">
      <c r="A220" s="23"/>
      <c r="L220" s="26"/>
      <c r="N220" s="27"/>
      <c r="Q220" s="27"/>
    </row>
    <row r="221" spans="1:18" ht="16.5">
      <c r="A221" s="23"/>
      <c r="M221" s="36"/>
      <c r="R221" s="23"/>
    </row>
    <row r="222" spans="1:18" ht="19.5">
      <c r="A222" s="23"/>
      <c r="M222" s="27"/>
      <c r="O222" s="18"/>
      <c r="P222" s="36"/>
      <c r="R222" s="23"/>
    </row>
    <row r="223" spans="1:18" ht="19.5">
      <c r="A223" s="23"/>
      <c r="M223" s="27"/>
      <c r="P223" s="27"/>
      <c r="R223" s="23"/>
    </row>
    <row r="224" spans="1:18" ht="19.5">
      <c r="A224" s="23"/>
      <c r="J224" s="23"/>
      <c r="L224" s="36"/>
      <c r="P224" s="27"/>
      <c r="R224" s="23"/>
    </row>
    <row r="225" spans="1:12" ht="19.5">
      <c r="A225" s="23"/>
      <c r="J225" s="23"/>
      <c r="L225" s="27"/>
    </row>
    <row r="226" spans="10:18" ht="19.5">
      <c r="J226" s="23"/>
      <c r="L226" s="27"/>
      <c r="R226" s="23"/>
    </row>
    <row r="227" spans="10:18" ht="16.5">
      <c r="J227" s="23"/>
      <c r="O227" s="36"/>
      <c r="R227" s="23"/>
    </row>
    <row r="228" spans="15:18" ht="19.5">
      <c r="O228" s="27"/>
      <c r="R228" s="23"/>
    </row>
    <row r="229" spans="10:17" ht="19.5">
      <c r="J229" s="23"/>
      <c r="N229" s="23"/>
      <c r="O229" s="27"/>
      <c r="P229" s="23"/>
      <c r="Q229" s="23"/>
    </row>
    <row r="230" spans="1:10" ht="16.5">
      <c r="A230" s="23"/>
      <c r="J230" s="23"/>
    </row>
    <row r="231" spans="1:18" ht="16.5">
      <c r="A231" s="23"/>
      <c r="J231" s="23"/>
      <c r="R231" s="23"/>
    </row>
    <row r="232" spans="1:18" ht="16.5">
      <c r="A232" s="23"/>
      <c r="R232" s="23"/>
    </row>
    <row r="233" spans="1:18" ht="16.5">
      <c r="A233" s="23"/>
      <c r="R233" s="23"/>
    </row>
    <row r="234" ht="16.5">
      <c r="J234" s="23"/>
    </row>
    <row r="235" spans="1:10" ht="16.5">
      <c r="A235" s="23"/>
      <c r="J235" s="23"/>
    </row>
    <row r="236" spans="1:10" ht="16.5">
      <c r="A236" s="23"/>
      <c r="J236" s="23"/>
    </row>
    <row r="237" ht="16.5">
      <c r="A237" s="23"/>
    </row>
    <row r="240" ht="16.5">
      <c r="A240" s="23"/>
    </row>
    <row r="241" ht="16.5">
      <c r="A241" s="23"/>
    </row>
    <row r="242" ht="16.5">
      <c r="A242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3" manualBreakCount="3">
    <brk id="51" max="18" man="1"/>
    <brk id="88" max="18" man="1"/>
    <brk id="13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2024-03-05T13:54:09Z</dcterms:modified>
  <cp:category/>
  <cp:version/>
  <cp:contentType/>
  <cp:contentStatus/>
</cp:coreProperties>
</file>