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'Report'!$A$1:$R$174</definedName>
  </definedNames>
  <calcPr fullCalcOnLoad="1"/>
</workbook>
</file>

<file path=xl/sharedStrings.xml><?xml version="1.0" encoding="utf-8"?>
<sst xmlns="http://schemas.openxmlformats.org/spreadsheetml/2006/main" count="313" uniqueCount="91">
  <si>
    <t>Mounts Bay Angling Society</t>
  </si>
  <si>
    <t>for</t>
  </si>
  <si>
    <t>Species</t>
  </si>
  <si>
    <t>%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</si>
  <si>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</si>
  <si>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</si>
  <si>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</si>
  <si>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</si>
  <si>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</si>
  <si>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</si>
  <si>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</si>
  <si>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</si>
  <si>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</si>
  <si>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</si>
  <si>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</si>
  <si>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</si>
  <si>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</si>
  <si>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</si>
  <si>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</si>
  <si>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</si>
  <si>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</si>
  <si>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</si>
  <si>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</si>
  <si>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</si>
  <si>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</si>
  <si>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</si>
  <si>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</si>
  <si>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</si>
  <si>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</si>
  <si>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</si>
  <si>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</si>
  <si>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</si>
  <si>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</si>
  <si>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</si>
  <si>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</si>
  <si>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</si>
  <si>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</si>
  <si>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</si>
  <si>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</si>
  <si>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</si>
  <si>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</si>
  <si>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</si>
  <si>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</si>
  <si>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</si>
  <si>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</si>
  <si>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</si>
  <si>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</si>
  <si>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</si>
  <si>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</si>
  <si>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</si>
  <si>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</si>
  <si>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</si>
  <si>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</si>
  <si>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*</t>
  </si>
  <si>
    <t>Latasha Chapman</t>
  </si>
  <si>
    <t>Edd Polley</t>
  </si>
  <si>
    <t>AT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</si>
  <si>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</si>
  <si>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</si>
  <si>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</si>
  <si>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</si>
  <si>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</si>
  <si>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</si>
  <si>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</si>
  <si>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</si>
  <si>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</si>
  <si>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</si>
  <si>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</si>
  <si>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</si>
  <si>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</si>
  <si>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</si>
  <si>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</si>
  <si>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</si>
  <si>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</si>
  <si>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</si>
  <si>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</si>
  <si>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</si>
  <si>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</si>
  <si>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Bass</t>
  </si>
  <si>
    <t>Returns for February</t>
  </si>
  <si>
    <t>Tope</t>
  </si>
  <si>
    <t>Senior Shore returns for March</t>
  </si>
  <si>
    <t>Wrasse, Corkwing</t>
  </si>
  <si>
    <t>Andy Darvill</t>
  </si>
  <si>
    <t>Bull Huss</t>
  </si>
  <si>
    <t>Mackerel</t>
  </si>
  <si>
    <t>Garfish</t>
  </si>
  <si>
    <t>Returns for March</t>
  </si>
  <si>
    <t>March   2022</t>
  </si>
  <si>
    <t>Senior Boat returns for March</t>
  </si>
  <si>
    <t>Returns For March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</si>
</sst>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33" fillId="34" borderId="17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3" fillId="34" borderId="14" xfId="0" applyFont="1" applyFill="1" applyBorder="1" applyAlignment="1">
      <alignment horizontal="center"/>
    </xf>
    <xf numFmtId="0" fontId="21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34" borderId="20" xfId="0" applyFont="1" applyFill="1" applyBorder="1" applyAlignment="1">
      <alignment/>
    </xf>
    <xf numFmtId="49" fontId="36" fillId="34" borderId="20" xfId="0" applyNumberFormat="1" applyFont="1" applyFill="1" applyBorder="1" applyAlignment="1">
      <alignment horizontal="center"/>
    </xf>
    <xf numFmtId="0" fontId="35" fillId="34" borderId="21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174" fontId="39" fillId="33" borderId="12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4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4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9" fillId="33" borderId="12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19" fillId="33" borderId="16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174" fontId="19" fillId="33" borderId="13" xfId="0" applyNumberFormat="1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left"/>
    </xf>
    <xf numFmtId="0" fontId="19" fillId="37" borderId="11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6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6" borderId="10" xfId="60" applyNumberFormat="1" applyFont="1" applyFill="1" applyBorder="1" applyAlignment="1">
      <alignment horizontal="center"/>
    </xf>
    <xf numFmtId="174" fontId="15" fillId="39" borderId="10" xfId="0" applyNumberFormat="1" applyFont="1" applyFill="1" applyBorder="1" applyAlignment="1">
      <alignment horizontal="center"/>
    </xf>
    <xf numFmtId="174" fontId="14" fillId="0" borderId="22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6"/>
      <c r="B1" s="87"/>
      <c r="C1" s="87"/>
      <c r="D1" s="93"/>
      <c r="E1" s="87"/>
      <c r="F1" s="88"/>
    </row>
    <row r="2" spans="1:6" s="13" customFormat="1" ht="69" customHeight="1" thickBot="1">
      <c r="A2" s="89"/>
      <c r="B2" s="90"/>
      <c r="C2" s="90"/>
      <c r="D2" s="91" t="s">
        <v>0</v>
      </c>
      <c r="E2" s="90"/>
      <c r="F2" s="92"/>
    </row>
    <row r="3" spans="1:6" ht="34.5">
      <c r="A3" s="83"/>
      <c r="B3" s="83"/>
      <c r="C3" s="83"/>
      <c r="D3" s="83"/>
      <c r="E3" s="83"/>
      <c r="F3" s="83"/>
    </row>
    <row r="4" spans="1:6" ht="34.5">
      <c r="A4" s="83"/>
      <c r="B4" s="83"/>
      <c r="C4" s="83"/>
      <c r="D4" s="83"/>
      <c r="E4" s="83"/>
      <c r="F4" s="83"/>
    </row>
    <row r="5" spans="1:6" ht="34.5">
      <c r="A5" s="83"/>
      <c r="B5" s="83"/>
      <c r="C5" s="83"/>
      <c r="D5" s="83"/>
      <c r="E5" s="83"/>
      <c r="F5" s="83"/>
    </row>
    <row r="6" spans="1:6" ht="108" customHeight="1">
      <c r="A6" s="83"/>
      <c r="B6" s="83"/>
      <c r="C6" s="83"/>
      <c r="D6" s="83"/>
      <c r="E6" s="83"/>
      <c r="F6" s="83"/>
    </row>
    <row r="7" spans="1:6" s="14" customFormat="1" ht="48" customHeight="1">
      <c r="A7" s="84"/>
      <c r="B7" s="84"/>
      <c r="C7" s="84"/>
      <c r="D7" s="85" t="s">
        <v>29</v>
      </c>
      <c r="E7" s="84"/>
      <c r="F7" s="84"/>
    </row>
    <row r="8" spans="1:6" s="14" customFormat="1" ht="30">
      <c r="A8" s="84"/>
      <c r="B8" s="84"/>
      <c r="C8" s="84"/>
      <c r="D8" s="84"/>
      <c r="E8" s="84"/>
      <c r="F8" s="84"/>
    </row>
    <row r="9" spans="1:6" s="14" customFormat="1" ht="30">
      <c r="A9" s="84"/>
      <c r="B9" s="84"/>
      <c r="C9" s="84"/>
      <c r="D9" s="85" t="s">
        <v>1</v>
      </c>
      <c r="E9" s="84"/>
      <c r="F9" s="84"/>
    </row>
    <row r="10" s="14" customFormat="1" ht="10.5" customHeight="1" thickBot="1"/>
    <row r="11" spans="1:6" s="99" customFormat="1" ht="57" customHeight="1" thickBot="1">
      <c r="A11" s="95"/>
      <c r="B11" s="96"/>
      <c r="C11" s="96"/>
      <c r="D11" s="97" t="s">
        <v>88</v>
      </c>
      <c r="E11" s="96"/>
      <c r="F11" s="98"/>
    </row>
    <row r="12" s="100" customFormat="1" ht="44.25" customHeight="1">
      <c r="D12" s="101" t="s">
        <v>47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5"/>
  <sheetViews>
    <sheetView showGridLines="0" tabSelected="1" workbookViewId="0" topLeftCell="A1">
      <selection activeCell="O163" sqref="O163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61" customFormat="1" ht="23.25" thickBot="1">
      <c r="A1" s="60"/>
      <c r="B1" s="221" t="s">
        <v>81</v>
      </c>
      <c r="C1" s="222"/>
      <c r="D1" s="222"/>
      <c r="E1" s="220"/>
      <c r="J1" s="62"/>
      <c r="N1" s="63"/>
      <c r="O1" s="62"/>
      <c r="P1" s="62"/>
      <c r="Q1" s="63"/>
      <c r="R1" s="62"/>
    </row>
    <row r="2" s="28" customFormat="1" ht="20.25" thickBot="1">
      <c r="R2" s="29"/>
    </row>
    <row r="3" spans="1:13" ht="16.5">
      <c r="A3" s="120"/>
      <c r="B3" s="121"/>
      <c r="C3" s="121" t="s">
        <v>16</v>
      </c>
      <c r="D3" s="57" t="s">
        <v>13</v>
      </c>
      <c r="E3" s="122"/>
      <c r="F3" s="58"/>
      <c r="G3" s="57" t="s">
        <v>7</v>
      </c>
      <c r="H3" s="57" t="s">
        <v>7</v>
      </c>
      <c r="I3" s="57"/>
      <c r="J3" s="57" t="s">
        <v>56</v>
      </c>
      <c r="K3" s="58" t="s">
        <v>7</v>
      </c>
      <c r="L3" s="57"/>
      <c r="M3" s="253" t="s">
        <v>56</v>
      </c>
    </row>
    <row r="4" spans="1:13" ht="16.5">
      <c r="A4" s="124" t="s">
        <v>10</v>
      </c>
      <c r="B4" s="50" t="s">
        <v>17</v>
      </c>
      <c r="C4" s="50" t="s">
        <v>15</v>
      </c>
      <c r="D4" s="50" t="s">
        <v>14</v>
      </c>
      <c r="E4" s="50" t="s">
        <v>2</v>
      </c>
      <c r="F4" s="50" t="s">
        <v>45</v>
      </c>
      <c r="G4" s="125" t="s">
        <v>12</v>
      </c>
      <c r="H4" s="125" t="s">
        <v>3</v>
      </c>
      <c r="I4" s="125"/>
      <c r="J4" s="125" t="s">
        <v>44</v>
      </c>
      <c r="K4" s="75" t="s">
        <v>3</v>
      </c>
      <c r="L4" s="125"/>
      <c r="M4" s="254" t="s">
        <v>44</v>
      </c>
    </row>
    <row r="5" spans="1:13" ht="16.5">
      <c r="A5" s="250">
        <v>44642</v>
      </c>
      <c r="B5" s="20" t="s">
        <v>63</v>
      </c>
      <c r="C5" s="21" t="s">
        <v>16</v>
      </c>
      <c r="D5" s="21" t="s">
        <v>14</v>
      </c>
      <c r="E5" s="263" t="s">
        <v>60</v>
      </c>
      <c r="F5" s="270">
        <v>1.035</v>
      </c>
      <c r="G5" s="22">
        <v>1.247</v>
      </c>
      <c r="H5" s="269">
        <v>0.829991980753809</v>
      </c>
      <c r="I5" s="127">
        <v>1.14</v>
      </c>
      <c r="J5" s="21">
        <v>0.624</v>
      </c>
      <c r="K5" s="21">
        <v>1.8269230769230769</v>
      </c>
      <c r="L5" s="131"/>
      <c r="M5" s="129"/>
    </row>
    <row r="6" spans="1:13" ht="16.5">
      <c r="A6" s="250">
        <v>44645</v>
      </c>
      <c r="B6" s="20" t="s">
        <v>61</v>
      </c>
      <c r="C6" s="21" t="s">
        <v>16</v>
      </c>
      <c r="D6" s="21" t="s">
        <v>14</v>
      </c>
      <c r="E6" s="263" t="s">
        <v>82</v>
      </c>
      <c r="F6" s="270">
        <v>0.265</v>
      </c>
      <c r="G6" s="22">
        <v>0.34</v>
      </c>
      <c r="H6" s="269">
        <v>0.7794117647058824</v>
      </c>
      <c r="I6" s="127"/>
      <c r="J6" s="21"/>
      <c r="K6" s="21"/>
      <c r="L6" s="131"/>
      <c r="M6" s="129"/>
    </row>
    <row r="7" spans="1:13" ht="16.5">
      <c r="A7" s="250">
        <v>44650</v>
      </c>
      <c r="B7" s="20" t="s">
        <v>55</v>
      </c>
      <c r="C7" s="21" t="s">
        <v>16</v>
      </c>
      <c r="D7" s="21" t="s">
        <v>14</v>
      </c>
      <c r="E7" s="263" t="s">
        <v>60</v>
      </c>
      <c r="F7" s="270">
        <v>0.963</v>
      </c>
      <c r="G7" s="22">
        <v>1.247</v>
      </c>
      <c r="H7" s="269">
        <v>0.7722534081796311</v>
      </c>
      <c r="I7" s="127"/>
      <c r="J7" s="21"/>
      <c r="K7" s="21"/>
      <c r="L7" s="131"/>
      <c r="M7" s="129"/>
    </row>
    <row r="8" spans="1:13" ht="16.5">
      <c r="A8" s="250">
        <v>44645</v>
      </c>
      <c r="B8" s="20" t="s">
        <v>83</v>
      </c>
      <c r="C8" s="21" t="s">
        <v>16</v>
      </c>
      <c r="D8" s="21" t="s">
        <v>14</v>
      </c>
      <c r="E8" s="263" t="s">
        <v>60</v>
      </c>
      <c r="F8" s="270">
        <v>0.96</v>
      </c>
      <c r="G8" s="22">
        <v>1.247</v>
      </c>
      <c r="H8" s="269">
        <v>0.7698476343223736</v>
      </c>
      <c r="I8" s="127"/>
      <c r="J8" s="21"/>
      <c r="K8" s="21"/>
      <c r="L8" s="131"/>
      <c r="M8" s="129"/>
    </row>
    <row r="9" spans="1:13" ht="16.5">
      <c r="A9" s="250">
        <v>44640</v>
      </c>
      <c r="B9" s="20" t="s">
        <v>63</v>
      </c>
      <c r="C9" s="21" t="s">
        <v>16</v>
      </c>
      <c r="D9" s="21" t="s">
        <v>14</v>
      </c>
      <c r="E9" s="263" t="s">
        <v>84</v>
      </c>
      <c r="F9" s="270">
        <v>4.002</v>
      </c>
      <c r="G9" s="22">
        <v>5.443</v>
      </c>
      <c r="H9" s="269">
        <v>0.7352562924857615</v>
      </c>
      <c r="I9" s="127"/>
      <c r="J9" s="21"/>
      <c r="K9" s="21"/>
      <c r="L9" s="131"/>
      <c r="M9" s="129"/>
    </row>
    <row r="10" spans="1:13" ht="16.5">
      <c r="A10" s="250">
        <v>44650</v>
      </c>
      <c r="B10" s="20" t="s">
        <v>55</v>
      </c>
      <c r="C10" s="21" t="s">
        <v>16</v>
      </c>
      <c r="D10" s="21" t="s">
        <v>14</v>
      </c>
      <c r="E10" s="263" t="s">
        <v>85</v>
      </c>
      <c r="F10" s="270">
        <v>0.436</v>
      </c>
      <c r="G10" s="22">
        <v>0.68</v>
      </c>
      <c r="H10" s="269">
        <v>0.6411764705882352</v>
      </c>
      <c r="I10" s="127"/>
      <c r="J10" s="21"/>
      <c r="K10" s="21"/>
      <c r="L10" s="131"/>
      <c r="M10" s="129"/>
    </row>
    <row r="11" spans="1:13" ht="16.5">
      <c r="A11" s="250">
        <v>44645</v>
      </c>
      <c r="B11" s="20" t="s">
        <v>83</v>
      </c>
      <c r="C11" s="21" t="s">
        <v>16</v>
      </c>
      <c r="D11" s="21" t="s">
        <v>14</v>
      </c>
      <c r="E11" s="263" t="s">
        <v>86</v>
      </c>
      <c r="F11" s="270">
        <v>0.32</v>
      </c>
      <c r="G11" s="22">
        <v>0.68</v>
      </c>
      <c r="H11" s="269">
        <v>0.47058823529411764</v>
      </c>
      <c r="I11" s="127"/>
      <c r="J11" s="21"/>
      <c r="K11" s="21"/>
      <c r="L11" s="131"/>
      <c r="M11" s="129"/>
    </row>
    <row r="12" ht="12.75"/>
    <row r="13" ht="13.5" thickBot="1"/>
    <row r="14" spans="1:18" ht="16.5">
      <c r="A14" s="134"/>
      <c r="B14" s="135" t="s">
        <v>19</v>
      </c>
      <c r="C14" s="135"/>
      <c r="D14" s="135"/>
      <c r="E14" s="135"/>
      <c r="F14" s="136"/>
      <c r="G14" s="136"/>
      <c r="H14" s="137"/>
      <c r="I14" s="103"/>
      <c r="J14" s="19"/>
      <c r="K14" s="19"/>
      <c r="L14" s="24"/>
      <c r="M14"/>
      <c r="N14"/>
      <c r="O14"/>
      <c r="P14"/>
      <c r="Q14"/>
      <c r="R14"/>
    </row>
    <row r="15" spans="1:18" ht="16.5">
      <c r="A15" s="184"/>
      <c r="B15" s="189" t="s">
        <v>17</v>
      </c>
      <c r="C15" s="189"/>
      <c r="D15" s="189"/>
      <c r="E15" s="50" t="s">
        <v>3</v>
      </c>
      <c r="F15" s="185" t="s">
        <v>20</v>
      </c>
      <c r="G15" s="189"/>
      <c r="H15" s="199"/>
      <c r="I15" s="103"/>
      <c r="J15" s="19"/>
      <c r="K15" s="19"/>
      <c r="L15" s="24"/>
      <c r="M15"/>
      <c r="N15"/>
      <c r="O15"/>
      <c r="P15"/>
      <c r="Q15"/>
      <c r="R15"/>
    </row>
    <row r="16" spans="1:18" ht="17.25" customHeight="1">
      <c r="A16" s="146">
        <v>1</v>
      </c>
      <c r="B16" s="147" t="s">
        <v>63</v>
      </c>
      <c r="C16" s="147"/>
      <c r="D16" s="147"/>
      <c r="E16" s="148">
        <v>300.787</v>
      </c>
      <c r="F16" s="148"/>
      <c r="G16" s="149">
        <v>4</v>
      </c>
      <c r="H16" s="21"/>
      <c r="I16" s="240"/>
      <c r="J16" s="21">
        <v>95.23863352272728</v>
      </c>
      <c r="K16" s="21"/>
      <c r="L16" s="133"/>
      <c r="M16"/>
      <c r="N16"/>
      <c r="O16"/>
      <c r="P16"/>
      <c r="Q16"/>
      <c r="R16"/>
    </row>
    <row r="17" spans="1:18" ht="15.75" customHeight="1">
      <c r="A17" s="146">
        <v>2</v>
      </c>
      <c r="B17" s="147" t="s">
        <v>57</v>
      </c>
      <c r="C17" s="147"/>
      <c r="D17" s="147"/>
      <c r="E17" s="148">
        <v>271.997</v>
      </c>
      <c r="F17" s="148"/>
      <c r="G17" s="149">
        <v>2</v>
      </c>
      <c r="H17" s="21"/>
      <c r="I17" s="240"/>
      <c r="J17" s="21">
        <v>78.33000000000001</v>
      </c>
      <c r="K17" s="21"/>
      <c r="L17" s="133"/>
      <c r="M17"/>
      <c r="N17"/>
      <c r="O17"/>
      <c r="P17"/>
      <c r="Q17"/>
      <c r="R17"/>
    </row>
    <row r="18" spans="1:18" ht="15.75" customHeight="1">
      <c r="A18" s="146">
        <v>3</v>
      </c>
      <c r="B18" s="147" t="s">
        <v>55</v>
      </c>
      <c r="C18" s="147"/>
      <c r="D18" s="147"/>
      <c r="E18" s="148">
        <v>253.123</v>
      </c>
      <c r="F18" s="148"/>
      <c r="G18" s="149">
        <v>3</v>
      </c>
      <c r="H18" s="21"/>
      <c r="I18" s="240"/>
      <c r="J18" s="21"/>
      <c r="K18" s="21"/>
      <c r="L18" s="133"/>
      <c r="M18"/>
      <c r="N18"/>
      <c r="O18"/>
      <c r="P18"/>
      <c r="Q18"/>
      <c r="R18"/>
    </row>
    <row r="19" spans="1:18" ht="15.75" customHeight="1">
      <c r="A19" s="146">
        <v>4</v>
      </c>
      <c r="B19" s="147" t="s">
        <v>61</v>
      </c>
      <c r="C19" s="147"/>
      <c r="D19" s="147"/>
      <c r="E19" s="148">
        <v>240.472</v>
      </c>
      <c r="F19" s="148"/>
      <c r="G19" s="149">
        <v>3</v>
      </c>
      <c r="H19" s="21"/>
      <c r="I19" s="240"/>
      <c r="J19" s="21"/>
      <c r="K19" s="21"/>
      <c r="L19" s="133"/>
      <c r="M19"/>
      <c r="N19"/>
      <c r="O19"/>
      <c r="P19"/>
      <c r="Q19"/>
      <c r="R19"/>
    </row>
    <row r="20" spans="1:18" ht="15.75" customHeight="1">
      <c r="A20" s="146">
        <v>5</v>
      </c>
      <c r="B20" s="147" t="s">
        <v>83</v>
      </c>
      <c r="C20" s="147"/>
      <c r="D20" s="147"/>
      <c r="E20" s="148">
        <v>124.044</v>
      </c>
      <c r="F20" s="148"/>
      <c r="G20" s="149">
        <v>2</v>
      </c>
      <c r="H20" s="21"/>
      <c r="I20" s="240"/>
      <c r="J20" s="21"/>
      <c r="K20" s="21"/>
      <c r="L20" s="133"/>
      <c r="M20"/>
      <c r="N20"/>
      <c r="O20"/>
      <c r="P20"/>
      <c r="Q20"/>
      <c r="R20"/>
    </row>
    <row r="21" spans="1:18" ht="15.75" customHeight="1">
      <c r="A21" s="146">
        <v>6</v>
      </c>
      <c r="B21" s="147" t="s">
        <v>64</v>
      </c>
      <c r="C21" s="147"/>
      <c r="D21" s="147"/>
      <c r="E21" s="148">
        <v>80.192</v>
      </c>
      <c r="F21" s="148"/>
      <c r="G21" s="149">
        <v>1</v>
      </c>
      <c r="H21" s="21"/>
      <c r="I21" s="240"/>
      <c r="J21" s="21"/>
      <c r="K21" s="21"/>
      <c r="L21" s="133"/>
      <c r="M21"/>
      <c r="N21"/>
      <c r="O21"/>
      <c r="P21"/>
      <c r="Q21"/>
      <c r="R21"/>
    </row>
    <row r="22" spans="1:18" ht="15.75" customHeight="1">
      <c r="A22" s="146">
        <v>7</v>
      </c>
      <c r="B22" s="147" t="s">
        <v>65</v>
      </c>
      <c r="C22" s="147"/>
      <c r="D22" s="147"/>
      <c r="E22" s="148">
        <v>76.075</v>
      </c>
      <c r="F22" s="148"/>
      <c r="G22" s="149">
        <v>1</v>
      </c>
      <c r="H22" s="21"/>
      <c r="I22" s="240"/>
      <c r="J22" s="21"/>
      <c r="K22" s="21"/>
      <c r="L22" s="133"/>
      <c r="M22"/>
      <c r="N22"/>
      <c r="O22"/>
      <c r="P22"/>
      <c r="Q22"/>
      <c r="R22"/>
    </row>
    <row r="23" spans="1:18" ht="15" customHeight="1" thickBot="1">
      <c r="A23" s="112"/>
      <c r="B23" s="109"/>
      <c r="C23" s="109"/>
      <c r="D23" s="109"/>
      <c r="E23" s="110"/>
      <c r="F23" s="110"/>
      <c r="G23" s="110"/>
      <c r="H23" s="109"/>
      <c r="I23" s="241"/>
      <c r="J23" s="152"/>
      <c r="K23" s="21"/>
      <c r="L23" s="133"/>
      <c r="M23"/>
      <c r="N23"/>
      <c r="O23"/>
      <c r="P23"/>
      <c r="Q23"/>
      <c r="R23"/>
    </row>
    <row r="24" spans="1:18" ht="15" customHeight="1">
      <c r="A24" s="64"/>
      <c r="B24" s="65" t="s">
        <v>39</v>
      </c>
      <c r="C24" s="52"/>
      <c r="D24" s="52"/>
      <c r="E24" s="53"/>
      <c r="F24" s="28"/>
      <c r="G24" s="28"/>
      <c r="I24" s="241"/>
      <c r="J24" s="152"/>
      <c r="K24" s="21"/>
      <c r="L24" s="133"/>
      <c r="M24"/>
      <c r="N24"/>
      <c r="O24"/>
      <c r="P24"/>
      <c r="Q24"/>
      <c r="R24"/>
    </row>
    <row r="25" spans="1:18" ht="15" customHeight="1" thickBot="1">
      <c r="A25" s="66"/>
      <c r="B25" s="67" t="s">
        <v>87</v>
      </c>
      <c r="C25" s="55"/>
      <c r="D25" s="55"/>
      <c r="E25" s="56"/>
      <c r="F25" s="28"/>
      <c r="G25" s="28"/>
      <c r="I25" s="241"/>
      <c r="J25" s="152"/>
      <c r="K25" s="21"/>
      <c r="L25" s="133"/>
      <c r="M25"/>
      <c r="N25"/>
      <c r="O25"/>
      <c r="P25"/>
      <c r="Q25"/>
      <c r="R25"/>
    </row>
    <row r="26" spans="1:16" ht="20.25" thickBot="1">
      <c r="A26" s="38"/>
      <c r="B26" s="27"/>
      <c r="C26" s="28"/>
      <c r="D26" s="28"/>
      <c r="E26" s="28"/>
      <c r="F26" s="28"/>
      <c r="G26" s="28"/>
      <c r="I26" s="19"/>
      <c r="J26" s="34"/>
      <c r="L26" s="133"/>
      <c r="M26" s="41"/>
      <c r="N26" s="24"/>
      <c r="O26" s="156"/>
      <c r="P26" s="23"/>
    </row>
    <row r="27" spans="1:17" ht="16.5">
      <c r="A27" s="120"/>
      <c r="B27" s="157"/>
      <c r="C27" s="121" t="s">
        <v>16</v>
      </c>
      <c r="D27" s="57" t="s">
        <v>13</v>
      </c>
      <c r="E27" s="121"/>
      <c r="F27" s="121"/>
      <c r="G27" s="121" t="s">
        <v>4</v>
      </c>
      <c r="H27" s="121"/>
      <c r="I27" s="19"/>
      <c r="J27" s="34"/>
      <c r="L27" s="57" t="s">
        <v>7</v>
      </c>
      <c r="M27" s="57" t="s">
        <v>7</v>
      </c>
      <c r="N27" s="57" t="s">
        <v>9</v>
      </c>
      <c r="O27" s="57" t="s">
        <v>9</v>
      </c>
      <c r="P27" s="57" t="s">
        <v>9</v>
      </c>
      <c r="Q27" s="123" t="s">
        <v>43</v>
      </c>
    </row>
    <row r="28" spans="1:17" ht="17.25" thickBot="1">
      <c r="A28" s="158" t="s">
        <v>10</v>
      </c>
      <c r="B28" s="159" t="s">
        <v>49</v>
      </c>
      <c r="C28" s="141" t="s">
        <v>15</v>
      </c>
      <c r="D28" s="141" t="s">
        <v>14</v>
      </c>
      <c r="E28" s="141" t="s">
        <v>2</v>
      </c>
      <c r="F28" s="160" t="s">
        <v>5</v>
      </c>
      <c r="G28" s="141" t="s">
        <v>6</v>
      </c>
      <c r="H28" s="141" t="s">
        <v>38</v>
      </c>
      <c r="I28" s="19"/>
      <c r="J28" s="34"/>
      <c r="L28" s="161" t="s">
        <v>12</v>
      </c>
      <c r="M28" s="161" t="s">
        <v>3</v>
      </c>
      <c r="N28" s="161" t="s">
        <v>11</v>
      </c>
      <c r="O28" s="161" t="s">
        <v>8</v>
      </c>
      <c r="P28" s="161" t="s">
        <v>3</v>
      </c>
      <c r="Q28" s="195" t="s">
        <v>44</v>
      </c>
    </row>
    <row r="29" spans="1:17" ht="17.25" thickBot="1">
      <c r="A29" s="162"/>
      <c r="B29" s="228" t="s">
        <v>50</v>
      </c>
      <c r="C29" s="144"/>
      <c r="D29" s="144"/>
      <c r="E29" s="163"/>
      <c r="F29" s="144"/>
      <c r="G29" s="144"/>
      <c r="H29" s="144"/>
      <c r="I29" s="19"/>
      <c r="J29" s="34"/>
      <c r="L29" s="164"/>
      <c r="M29" s="165"/>
      <c r="N29" s="164"/>
      <c r="O29" s="164"/>
      <c r="P29" s="166"/>
      <c r="Q29" s="196"/>
    </row>
    <row r="30" spans="4:11" ht="17.25" thickBot="1">
      <c r="D30" s="24"/>
      <c r="E30" s="24"/>
      <c r="F30" s="19"/>
      <c r="G30" s="33"/>
      <c r="H30" s="24"/>
      <c r="I30" s="19"/>
      <c r="J30" s="34"/>
      <c r="K30" s="57"/>
    </row>
    <row r="31" spans="1:12" s="36" customFormat="1" ht="20.25" thickBot="1">
      <c r="A31" s="138"/>
      <c r="B31" s="135" t="s">
        <v>37</v>
      </c>
      <c r="C31" s="135"/>
      <c r="D31" s="135"/>
      <c r="E31" s="135"/>
      <c r="F31" s="135"/>
      <c r="G31" s="135"/>
      <c r="H31" s="135"/>
      <c r="I31" s="28"/>
      <c r="J31" s="29"/>
      <c r="K31" s="161" t="s">
        <v>45</v>
      </c>
      <c r="L31" s="68"/>
    </row>
    <row r="32" spans="1:12" s="26" customFormat="1" ht="19.5">
      <c r="A32" s="168"/>
      <c r="B32" s="169" t="s">
        <v>17</v>
      </c>
      <c r="C32" s="169"/>
      <c r="D32" s="169"/>
      <c r="E32" s="170" t="s">
        <v>3</v>
      </c>
      <c r="F32" s="171" t="s">
        <v>20</v>
      </c>
      <c r="G32" s="169"/>
      <c r="H32" s="169"/>
      <c r="I32" s="28"/>
      <c r="J32" s="29"/>
      <c r="K32" s="164"/>
      <c r="L32" s="173"/>
    </row>
    <row r="33" spans="1:18" ht="20.25" thickBot="1">
      <c r="A33" s="174"/>
      <c r="B33" s="127"/>
      <c r="C33" s="40"/>
      <c r="D33" s="40"/>
      <c r="E33" s="40"/>
      <c r="F33" s="40"/>
      <c r="G33" s="40"/>
      <c r="H33" s="40"/>
      <c r="I33" s="28"/>
      <c r="J33" s="29"/>
      <c r="K33" s="28"/>
      <c r="L33" s="154"/>
      <c r="N33" s="23"/>
      <c r="O33" s="23"/>
      <c r="P33" s="23"/>
      <c r="Q33" s="23"/>
      <c r="R33" s="23"/>
    </row>
    <row r="34" spans="1:12" ht="16.5">
      <c r="A34" s="174"/>
      <c r="B34" s="127"/>
      <c r="C34" s="40"/>
      <c r="D34" s="40"/>
      <c r="E34" s="40"/>
      <c r="F34" s="40"/>
      <c r="G34" s="40"/>
      <c r="H34" s="40"/>
      <c r="I34" s="57"/>
      <c r="J34" s="57"/>
      <c r="K34" s="57"/>
      <c r="L34" s="154"/>
    </row>
    <row r="35" spans="1:18" ht="17.25" thickBot="1">
      <c r="A35" s="175"/>
      <c r="B35" s="49"/>
      <c r="C35" s="41"/>
      <c r="D35" s="41"/>
      <c r="E35" s="41"/>
      <c r="F35" s="41"/>
      <c r="G35" s="41"/>
      <c r="H35" s="41"/>
      <c r="I35" s="161"/>
      <c r="J35" s="161"/>
      <c r="K35" s="161"/>
      <c r="N35" s="23"/>
      <c r="O35" s="23"/>
      <c r="P35" s="23"/>
      <c r="Q35" s="23"/>
      <c r="R35" s="23"/>
    </row>
    <row r="36" spans="4:18" ht="18" thickBot="1">
      <c r="D36" s="24"/>
      <c r="E36" s="24"/>
      <c r="F36" s="19"/>
      <c r="G36" s="33"/>
      <c r="H36" s="24"/>
      <c r="I36" s="164"/>
      <c r="J36" s="164"/>
      <c r="K36" s="164"/>
      <c r="R36" s="111"/>
    </row>
    <row r="37" spans="1:18" ht="18" thickBot="1">
      <c r="A37" s="138"/>
      <c r="B37" s="135" t="s">
        <v>22</v>
      </c>
      <c r="C37" s="135"/>
      <c r="D37" s="69"/>
      <c r="E37"/>
      <c r="F37" s="30"/>
      <c r="G37" s="30"/>
      <c r="H37" s="30"/>
      <c r="I37" s="24"/>
      <c r="L37" s="70"/>
      <c r="M37" s="58"/>
      <c r="N37" s="71"/>
      <c r="R37" s="111"/>
    </row>
    <row r="38" spans="1:18" s="30" customFormat="1" ht="17.25">
      <c r="A38" s="168"/>
      <c r="B38" s="169" t="s">
        <v>17</v>
      </c>
      <c r="C38" s="242" t="s">
        <v>3</v>
      </c>
      <c r="D38" s="255" t="s">
        <v>23</v>
      </c>
      <c r="E38"/>
      <c r="I38" s="135"/>
      <c r="J38" s="167"/>
      <c r="K38" s="58"/>
      <c r="L38" s="168"/>
      <c r="M38" s="169" t="s">
        <v>24</v>
      </c>
      <c r="N38" s="197"/>
      <c r="O38" s="24"/>
      <c r="P38" s="24"/>
      <c r="Q38" s="18"/>
      <c r="R38" s="111"/>
    </row>
    <row r="39" spans="1:18" s="30" customFormat="1" ht="16.5">
      <c r="A39" s="42">
        <v>1</v>
      </c>
      <c r="B39" s="179" t="s">
        <v>63</v>
      </c>
      <c r="C39" s="22">
        <v>256.256</v>
      </c>
      <c r="D39" s="21">
        <v>3</v>
      </c>
      <c r="E39"/>
      <c r="F39" s="34"/>
      <c r="G39" s="23"/>
      <c r="H39" s="23"/>
      <c r="I39" s="169"/>
      <c r="J39" s="172" t="s">
        <v>21</v>
      </c>
      <c r="K39" s="75"/>
      <c r="L39" s="40">
        <v>1</v>
      </c>
      <c r="M39" s="132" t="s">
        <v>63</v>
      </c>
      <c r="N39" s="21">
        <v>4</v>
      </c>
      <c r="O39" s="24"/>
      <c r="P39" s="24"/>
      <c r="Q39" s="18"/>
      <c r="R39" s="24"/>
    </row>
    <row r="40" spans="1:18" s="30" customFormat="1" ht="16.5">
      <c r="A40" s="42">
        <v>2</v>
      </c>
      <c r="B40" s="179" t="s">
        <v>57</v>
      </c>
      <c r="C40" s="22">
        <v>271.997</v>
      </c>
      <c r="D40" s="21">
        <v>2</v>
      </c>
      <c r="E40"/>
      <c r="F40" s="34"/>
      <c r="G40" s="23"/>
      <c r="H40" s="23"/>
      <c r="I40" s="169"/>
      <c r="J40" s="172"/>
      <c r="K40" s="75"/>
      <c r="L40" s="40">
        <v>2</v>
      </c>
      <c r="M40" s="132" t="s">
        <v>55</v>
      </c>
      <c r="N40" s="21">
        <v>3</v>
      </c>
      <c r="O40" s="24"/>
      <c r="P40" s="24"/>
      <c r="Q40" s="18"/>
      <c r="R40" s="24"/>
    </row>
    <row r="41" spans="1:18" s="30" customFormat="1" ht="16.5">
      <c r="A41" s="42">
        <v>3</v>
      </c>
      <c r="B41" s="179" t="s">
        <v>61</v>
      </c>
      <c r="C41" s="22">
        <v>162.531</v>
      </c>
      <c r="D41" s="21">
        <v>2</v>
      </c>
      <c r="E41"/>
      <c r="F41" s="34"/>
      <c r="G41" s="23"/>
      <c r="H41" s="23"/>
      <c r="I41" s="169"/>
      <c r="J41" s="172"/>
      <c r="K41" s="75"/>
      <c r="L41" s="40">
        <v>3</v>
      </c>
      <c r="M41" s="132" t="s">
        <v>61</v>
      </c>
      <c r="N41" s="21">
        <v>3</v>
      </c>
      <c r="O41" s="24"/>
      <c r="P41" s="24"/>
      <c r="Q41" s="18"/>
      <c r="R41" s="24"/>
    </row>
    <row r="42" spans="1:18" s="30" customFormat="1" ht="16.5">
      <c r="A42" s="42">
        <v>4</v>
      </c>
      <c r="B42" s="179" t="s">
        <v>65</v>
      </c>
      <c r="C42" s="22">
        <v>140.19299999999998</v>
      </c>
      <c r="D42" s="21">
        <v>2</v>
      </c>
      <c r="E42"/>
      <c r="F42" s="34"/>
      <c r="G42" s="23"/>
      <c r="H42" s="23"/>
      <c r="I42" s="169"/>
      <c r="J42" s="172"/>
      <c r="K42" s="75"/>
      <c r="L42" s="40">
        <v>4</v>
      </c>
      <c r="M42" s="132" t="s">
        <v>57</v>
      </c>
      <c r="N42" s="21">
        <v>2</v>
      </c>
      <c r="O42" s="24"/>
      <c r="P42" s="24"/>
      <c r="Q42" s="18"/>
      <c r="R42" s="24"/>
    </row>
    <row r="43" spans="1:14" ht="16.5">
      <c r="A43" s="42">
        <v>5</v>
      </c>
      <c r="B43" s="179" t="s">
        <v>55</v>
      </c>
      <c r="C43" s="21">
        <v>77.225</v>
      </c>
      <c r="D43" s="21">
        <v>1</v>
      </c>
      <c r="E43"/>
      <c r="F43" s="34"/>
      <c r="I43" s="47"/>
      <c r="J43" s="47"/>
      <c r="K43" s="271"/>
      <c r="L43" s="40">
        <v>5</v>
      </c>
      <c r="M43" s="132" t="s">
        <v>83</v>
      </c>
      <c r="N43" s="21">
        <v>2</v>
      </c>
    </row>
    <row r="44" spans="1:14" ht="16.5">
      <c r="A44" s="42">
        <v>6</v>
      </c>
      <c r="B44" s="179" t="s">
        <v>83</v>
      </c>
      <c r="C44" s="21">
        <v>76.985</v>
      </c>
      <c r="D44" s="21">
        <v>1</v>
      </c>
      <c r="E44"/>
      <c r="I44" s="47"/>
      <c r="J44" s="47"/>
      <c r="K44" s="271"/>
      <c r="L44" s="40">
        <v>6</v>
      </c>
      <c r="M44" s="20" t="s">
        <v>64</v>
      </c>
      <c r="N44" s="153">
        <v>1</v>
      </c>
    </row>
    <row r="45" spans="1:14" ht="16.5">
      <c r="A45" s="42"/>
      <c r="B45" s="179"/>
      <c r="C45" s="21"/>
      <c r="D45" s="21"/>
      <c r="E45"/>
      <c r="F45" s="34"/>
      <c r="I45" s="102"/>
      <c r="J45" s="102"/>
      <c r="K45" s="18"/>
      <c r="L45" s="40">
        <v>7</v>
      </c>
      <c r="M45" s="132" t="s">
        <v>65</v>
      </c>
      <c r="N45" s="21">
        <v>1</v>
      </c>
    </row>
    <row r="46" spans="2:18" ht="16.5">
      <c r="B46" s="238"/>
      <c r="C46" s="34"/>
      <c r="D46" s="33"/>
      <c r="E46" s="24"/>
      <c r="Q46" s="23"/>
      <c r="R46" s="23"/>
    </row>
    <row r="47" spans="2:18" ht="16.5">
      <c r="B47" s="238"/>
      <c r="C47" s="34"/>
      <c r="D47" s="33"/>
      <c r="E47" s="24"/>
      <c r="F47" s="31"/>
      <c r="G47" s="31"/>
      <c r="H47" s="31"/>
      <c r="Q47" s="23"/>
      <c r="R47" s="23"/>
    </row>
    <row r="48" spans="2:18" ht="16.5">
      <c r="B48" s="238"/>
      <c r="D48" s="19"/>
      <c r="E48" s="24"/>
      <c r="F48" s="31"/>
      <c r="G48" s="31"/>
      <c r="H48" s="31"/>
      <c r="Q48" s="23"/>
      <c r="R48" s="23"/>
    </row>
    <row r="49" spans="2:18" ht="17.25" thickBot="1">
      <c r="B49" s="238"/>
      <c r="D49" s="19"/>
      <c r="E49" s="24"/>
      <c r="F49" s="31"/>
      <c r="G49" s="31"/>
      <c r="H49" s="31"/>
      <c r="L49" s="41"/>
      <c r="M49" s="25"/>
      <c r="N49" s="19"/>
      <c r="Q49" s="23"/>
      <c r="R49" s="23"/>
    </row>
    <row r="50" spans="1:20" ht="15">
      <c r="A50" s="72"/>
      <c r="B50" s="72"/>
      <c r="C50" s="59"/>
      <c r="D50" s="73"/>
      <c r="E50" s="24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7.25" thickBot="1">
      <c r="A51" s="74"/>
      <c r="B51" s="239" t="s">
        <v>25</v>
      </c>
      <c r="C51" s="176" t="s">
        <v>34</v>
      </c>
      <c r="D51" s="178" t="s">
        <v>51</v>
      </c>
      <c r="E51" s="24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18" ht="15">
      <c r="A52" s="177">
        <v>1</v>
      </c>
      <c r="B52" s="204" t="s">
        <v>57</v>
      </c>
      <c r="C52" s="226"/>
      <c r="D52" s="177">
        <v>1</v>
      </c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33"/>
      <c r="B53" s="231" t="s">
        <v>35</v>
      </c>
      <c r="C53" s="232">
        <f>SUM(C52:C52)</f>
        <v>0</v>
      </c>
      <c r="D53" s="233">
        <f>SUM(D52:D52)</f>
        <v>1</v>
      </c>
      <c r="H53"/>
      <c r="I53"/>
      <c r="J53"/>
      <c r="K53"/>
      <c r="L53"/>
      <c r="M53"/>
      <c r="N53"/>
      <c r="O53"/>
      <c r="P53"/>
      <c r="Q53"/>
      <c r="R53"/>
    </row>
    <row r="54" spans="1:18" ht="17.25" thickBot="1">
      <c r="A54" s="33"/>
      <c r="B54" s="180" t="s">
        <v>52</v>
      </c>
      <c r="C54" s="227"/>
      <c r="D54" s="181">
        <f>SUM(C53:D53)</f>
        <v>1</v>
      </c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33"/>
      <c r="B55" s="24"/>
      <c r="C55" s="156"/>
      <c r="D55" s="33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33"/>
      <c r="B56" s="24"/>
      <c r="C56" s="156"/>
      <c r="D56" s="33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3"/>
      <c r="B57" s="24"/>
      <c r="C57" s="156"/>
      <c r="D57" s="33"/>
      <c r="H57"/>
      <c r="I57"/>
      <c r="J57"/>
      <c r="K57"/>
      <c r="L57"/>
      <c r="M57"/>
      <c r="N57"/>
      <c r="O57"/>
      <c r="P57"/>
      <c r="Q57"/>
      <c r="R57"/>
    </row>
    <row r="58" spans="1:14" ht="16.5">
      <c r="A58" s="33"/>
      <c r="B58" s="24"/>
      <c r="C58" s="156"/>
      <c r="D58" s="33"/>
      <c r="L58" s="105"/>
      <c r="M58" s="49"/>
      <c r="N58" s="105"/>
    </row>
    <row r="59" spans="1:14" ht="16.5">
      <c r="A59" s="33"/>
      <c r="B59" s="24"/>
      <c r="C59" s="156"/>
      <c r="D59" s="33"/>
      <c r="L59" s="105"/>
      <c r="M59" s="49"/>
      <c r="N59" s="105"/>
    </row>
    <row r="60" spans="1:14" ht="16.5">
      <c r="A60" s="33"/>
      <c r="B60" s="24"/>
      <c r="C60" s="156"/>
      <c r="D60" s="33"/>
      <c r="L60" s="105"/>
      <c r="M60" s="49"/>
      <c r="N60" s="105"/>
    </row>
    <row r="61" spans="1:14" ht="16.5">
      <c r="A61" s="33"/>
      <c r="B61" s="24"/>
      <c r="C61" s="156"/>
      <c r="D61" s="33"/>
      <c r="L61" s="105"/>
      <c r="M61" s="49"/>
      <c r="N61" s="105"/>
    </row>
    <row r="62" spans="1:14" ht="16.5">
      <c r="A62" s="33"/>
      <c r="B62" s="24"/>
      <c r="C62" s="156"/>
      <c r="D62" s="33"/>
      <c r="L62" s="105"/>
      <c r="M62" s="49"/>
      <c r="N62" s="105"/>
    </row>
    <row r="63" spans="1:16" ht="16.5">
      <c r="A63" s="33"/>
      <c r="B63" s="24"/>
      <c r="C63" s="156"/>
      <c r="D63" s="33"/>
      <c r="O63" s="102"/>
      <c r="P63" s="102"/>
    </row>
    <row r="64" spans="1:4" ht="17.25" thickBot="1">
      <c r="A64" s="33"/>
      <c r="B64" s="24"/>
      <c r="C64" s="156"/>
      <c r="D64" s="33"/>
    </row>
    <row r="65" spans="1:16" ht="16.5">
      <c r="A65" s="70"/>
      <c r="B65" s="135" t="s">
        <v>18</v>
      </c>
      <c r="C65" s="58"/>
      <c r="D65" s="58"/>
      <c r="E65" s="58"/>
      <c r="F65" s="58"/>
      <c r="G65" s="68"/>
      <c r="K65" s="182"/>
      <c r="L65" s="272"/>
      <c r="M65" s="167"/>
      <c r="N65" s="167"/>
      <c r="O65" s="167"/>
      <c r="P65" s="183"/>
    </row>
    <row r="66" spans="1:16" ht="16.5">
      <c r="A66" s="184"/>
      <c r="B66" s="50" t="s">
        <v>2</v>
      </c>
      <c r="C66" s="185" t="s">
        <v>17</v>
      </c>
      <c r="D66" s="50"/>
      <c r="E66" s="50" t="s">
        <v>4</v>
      </c>
      <c r="F66" s="186" t="s">
        <v>36</v>
      </c>
      <c r="G66" s="187" t="s">
        <v>3</v>
      </c>
      <c r="K66" s="188"/>
      <c r="L66" s="273" t="s">
        <v>26</v>
      </c>
      <c r="M66" s="75"/>
      <c r="N66" s="190" t="s">
        <v>36</v>
      </c>
      <c r="O66" s="189" t="s">
        <v>4</v>
      </c>
      <c r="P66" s="187" t="s">
        <v>3</v>
      </c>
    </row>
    <row r="67" spans="1:16" ht="16.5">
      <c r="A67" s="40">
        <v>1</v>
      </c>
      <c r="B67" s="21" t="s">
        <v>78</v>
      </c>
      <c r="C67" s="20" t="s">
        <v>63</v>
      </c>
      <c r="D67" s="20"/>
      <c r="E67" s="22">
        <v>1.47</v>
      </c>
      <c r="F67" s="104"/>
      <c r="G67" s="22">
        <v>54.004</v>
      </c>
      <c r="K67" s="40">
        <v>1</v>
      </c>
      <c r="L67" s="191" t="s">
        <v>58</v>
      </c>
      <c r="M67" s="127" t="s">
        <v>57</v>
      </c>
      <c r="N67" s="230"/>
      <c r="O67" s="47">
        <v>1.14</v>
      </c>
      <c r="P67" s="47">
        <v>182.692</v>
      </c>
    </row>
    <row r="68" spans="1:16" ht="16.5">
      <c r="A68" s="40">
        <v>2</v>
      </c>
      <c r="B68" s="21" t="s">
        <v>84</v>
      </c>
      <c r="C68" s="132" t="s">
        <v>63</v>
      </c>
      <c r="D68" s="21"/>
      <c r="E68" s="21">
        <v>4.002</v>
      </c>
      <c r="F68" s="104" t="s">
        <v>53</v>
      </c>
      <c r="G68" s="22">
        <v>73.526</v>
      </c>
      <c r="K68" s="40">
        <v>2</v>
      </c>
      <c r="L68" s="191"/>
      <c r="M68" s="127"/>
      <c r="N68" s="104"/>
      <c r="O68" s="40"/>
      <c r="P68" s="47"/>
    </row>
    <row r="69" spans="1:16" ht="16.5">
      <c r="A69" s="40">
        <v>3</v>
      </c>
      <c r="B69" s="21" t="s">
        <v>59</v>
      </c>
      <c r="C69" s="132" t="s">
        <v>55</v>
      </c>
      <c r="D69" s="21"/>
      <c r="E69" s="21">
        <v>1.016</v>
      </c>
      <c r="F69" s="104"/>
      <c r="G69" s="22">
        <v>99.51</v>
      </c>
      <c r="K69" s="40"/>
      <c r="L69" s="191"/>
      <c r="M69" s="127"/>
      <c r="N69" s="104"/>
      <c r="O69" s="40"/>
      <c r="P69" s="47"/>
    </row>
    <row r="70" spans="1:16" ht="16.5">
      <c r="A70" s="40">
        <v>4</v>
      </c>
      <c r="B70" s="21" t="s">
        <v>62</v>
      </c>
      <c r="C70" s="20" t="s">
        <v>61</v>
      </c>
      <c r="D70" s="20"/>
      <c r="E70" s="22">
        <v>0.38</v>
      </c>
      <c r="F70" s="104"/>
      <c r="G70" s="22">
        <v>83.7</v>
      </c>
      <c r="K70" s="40"/>
      <c r="L70" s="191"/>
      <c r="M70" s="127"/>
      <c r="N70" s="104"/>
      <c r="O70" s="40"/>
      <c r="P70" s="47"/>
    </row>
    <row r="71" spans="1:16" ht="16.5">
      <c r="A71" s="40">
        <v>5</v>
      </c>
      <c r="B71" s="21" t="s">
        <v>46</v>
      </c>
      <c r="C71" s="132" t="s">
        <v>57</v>
      </c>
      <c r="D71" s="21"/>
      <c r="E71" s="22">
        <v>0.81</v>
      </c>
      <c r="F71" s="104"/>
      <c r="G71" s="21">
        <v>89.305</v>
      </c>
      <c r="K71" s="40"/>
      <c r="L71" s="191"/>
      <c r="M71" s="127"/>
      <c r="N71" s="104"/>
      <c r="O71" s="40"/>
      <c r="P71" s="47"/>
    </row>
    <row r="72" spans="1:16" ht="16.5">
      <c r="A72" s="40">
        <v>6</v>
      </c>
      <c r="B72" s="21" t="s">
        <v>86</v>
      </c>
      <c r="C72" s="132" t="s">
        <v>83</v>
      </c>
      <c r="D72" s="21"/>
      <c r="E72" s="21">
        <v>0.32</v>
      </c>
      <c r="F72" s="104" t="s">
        <v>53</v>
      </c>
      <c r="G72" s="22">
        <v>47.059</v>
      </c>
      <c r="K72" s="40"/>
      <c r="L72" s="191"/>
      <c r="M72" s="127"/>
      <c r="N72" s="104"/>
      <c r="O72" s="40"/>
      <c r="P72" s="47"/>
    </row>
    <row r="73" spans="1:16" ht="16.5">
      <c r="A73" s="40">
        <v>7</v>
      </c>
      <c r="B73" s="21" t="s">
        <v>60</v>
      </c>
      <c r="C73" s="132" t="s">
        <v>63</v>
      </c>
      <c r="D73" s="21"/>
      <c r="E73" s="21">
        <v>1.15</v>
      </c>
      <c r="F73" s="104"/>
      <c r="G73" s="21">
        <v>92.922</v>
      </c>
      <c r="K73" s="40"/>
      <c r="L73" s="191"/>
      <c r="M73" s="127"/>
      <c r="N73" s="104"/>
      <c r="O73" s="40"/>
      <c r="P73" s="47"/>
    </row>
    <row r="74" spans="1:16" ht="16.5">
      <c r="A74" s="40">
        <v>8</v>
      </c>
      <c r="B74" s="21" t="s">
        <v>85</v>
      </c>
      <c r="C74" s="132" t="s">
        <v>55</v>
      </c>
      <c r="D74" s="21"/>
      <c r="E74" s="21">
        <v>0.436</v>
      </c>
      <c r="F74" s="104" t="s">
        <v>53</v>
      </c>
      <c r="G74" s="22">
        <v>64.118</v>
      </c>
      <c r="H74" s="30"/>
      <c r="K74" s="40">
        <v>3</v>
      </c>
      <c r="L74" s="258"/>
      <c r="M74" s="244"/>
      <c r="N74" s="104"/>
      <c r="O74" s="245"/>
      <c r="P74" s="246"/>
    </row>
    <row r="75" spans="1:16" ht="16.5">
      <c r="A75" s="40">
        <v>9</v>
      </c>
      <c r="B75" s="21" t="s">
        <v>58</v>
      </c>
      <c r="C75" s="132" t="s">
        <v>57</v>
      </c>
      <c r="D75" s="21"/>
      <c r="E75" s="22">
        <v>1.14</v>
      </c>
      <c r="F75" s="104"/>
      <c r="G75" s="22">
        <v>182.692</v>
      </c>
      <c r="H75" s="30"/>
      <c r="K75" s="40">
        <v>4</v>
      </c>
      <c r="L75" s="191"/>
      <c r="M75" s="127"/>
      <c r="N75" s="230"/>
      <c r="O75" s="40"/>
      <c r="P75" s="47"/>
    </row>
    <row r="76" spans="1:16" ht="16.5">
      <c r="A76" s="40">
        <v>10</v>
      </c>
      <c r="B76" s="21" t="s">
        <v>82</v>
      </c>
      <c r="C76" s="132" t="s">
        <v>61</v>
      </c>
      <c r="D76" s="21"/>
      <c r="E76" s="21">
        <v>0.265</v>
      </c>
      <c r="F76" s="104" t="s">
        <v>53</v>
      </c>
      <c r="G76" s="22">
        <v>77.941</v>
      </c>
      <c r="H76" s="30"/>
      <c r="K76" s="40">
        <v>5</v>
      </c>
      <c r="L76" s="191"/>
      <c r="M76" s="127"/>
      <c r="N76" s="104"/>
      <c r="O76" s="40"/>
      <c r="P76" s="47"/>
    </row>
    <row r="77" spans="1:18" s="28" customFormat="1" ht="19.5">
      <c r="A77"/>
      <c r="B77"/>
      <c r="C77"/>
      <c r="D77"/>
      <c r="E77" s="30"/>
      <c r="F77" s="23"/>
      <c r="G77" s="23"/>
      <c r="I77" s="31"/>
      <c r="J77" s="32"/>
      <c r="K77" s="234" t="s">
        <v>42</v>
      </c>
      <c r="L77" s="235">
        <f>COUNT(P67:P76)</f>
        <v>1</v>
      </c>
      <c r="M77" s="236" t="s">
        <v>33</v>
      </c>
      <c r="N77" s="237"/>
      <c r="O77" s="237"/>
      <c r="P77" s="237"/>
      <c r="Q77"/>
      <c r="R77" s="24"/>
    </row>
    <row r="78" spans="1:18" s="28" customFormat="1" ht="19.5">
      <c r="A78"/>
      <c r="B78"/>
      <c r="C78"/>
      <c r="D78"/>
      <c r="E78" s="30"/>
      <c r="F78" s="23"/>
      <c r="G78" s="23"/>
      <c r="I78" s="31"/>
      <c r="J78" s="32"/>
      <c r="K78" s="31"/>
      <c r="N78"/>
      <c r="O78"/>
      <c r="P78"/>
      <c r="Q78"/>
      <c r="R78" s="24"/>
    </row>
    <row r="79" spans="1:18" s="28" customFormat="1" ht="19.5">
      <c r="A79"/>
      <c r="B79"/>
      <c r="C79"/>
      <c r="D79"/>
      <c r="E79" s="23"/>
      <c r="I79" s="31"/>
      <c r="J79" s="32"/>
      <c r="K79" s="31"/>
      <c r="N79"/>
      <c r="O79"/>
      <c r="P79"/>
      <c r="Q79"/>
      <c r="R79" s="24"/>
    </row>
    <row r="80" spans="1:18" s="28" customFormat="1" ht="19.5">
      <c r="A80"/>
      <c r="B80"/>
      <c r="C80"/>
      <c r="D80"/>
      <c r="I80" s="31"/>
      <c r="J80" s="32"/>
      <c r="K80" s="31"/>
      <c r="L80" s="23"/>
      <c r="N80"/>
      <c r="O80"/>
      <c r="P80"/>
      <c r="Q80"/>
      <c r="R80" s="24"/>
    </row>
    <row r="81" spans="1:18" s="28" customFormat="1" ht="19.5">
      <c r="A81"/>
      <c r="B81"/>
      <c r="C81"/>
      <c r="D81"/>
      <c r="H81" s="23"/>
      <c r="I81" s="31"/>
      <c r="J81" s="32"/>
      <c r="K81" s="31"/>
      <c r="L81" s="23"/>
      <c r="Q81"/>
      <c r="R81" s="24"/>
    </row>
    <row r="82" spans="1:18" s="28" customFormat="1" ht="19.5">
      <c r="A82"/>
      <c r="B82"/>
      <c r="C82"/>
      <c r="D82"/>
      <c r="H82" s="23"/>
      <c r="I82" s="31"/>
      <c r="J82" s="32"/>
      <c r="K82" s="31"/>
      <c r="L82" s="23"/>
      <c r="N82" s="30"/>
      <c r="O82" s="24"/>
      <c r="P82" s="24"/>
      <c r="Q82" s="18"/>
      <c r="R82" s="48"/>
    </row>
    <row r="83" spans="1:11" s="28" customFormat="1" ht="20.25" thickBot="1">
      <c r="A83"/>
      <c r="B83"/>
      <c r="C83"/>
      <c r="D83"/>
      <c r="I83" s="31">
        <v>0</v>
      </c>
      <c r="J83" s="18">
        <v>396.89342</v>
      </c>
      <c r="K83" s="23">
        <v>12.402915</v>
      </c>
    </row>
    <row r="84" spans="1:11" s="28" customFormat="1" ht="19.5">
      <c r="A84" s="38"/>
      <c r="B84" s="213" t="s">
        <v>27</v>
      </c>
      <c r="C84" s="53"/>
      <c r="I84" s="23">
        <v>0</v>
      </c>
      <c r="J84" s="18">
        <v>340.19436</v>
      </c>
      <c r="K84" s="23">
        <v>17.718449999999997</v>
      </c>
    </row>
    <row r="85" spans="1:11" s="28" customFormat="1" ht="20.25" thickBot="1">
      <c r="A85" s="38"/>
      <c r="B85" s="54" t="s">
        <v>79</v>
      </c>
      <c r="C85" s="56"/>
      <c r="I85" s="23"/>
      <c r="J85" s="18"/>
      <c r="K85" s="23"/>
    </row>
    <row r="86" spans="1:11" s="28" customFormat="1" ht="20.25" thickBot="1">
      <c r="A86" s="41"/>
      <c r="I86" s="23"/>
      <c r="J86" s="18"/>
      <c r="K86" s="23"/>
    </row>
    <row r="87" spans="1:18" s="28" customFormat="1" ht="19.5">
      <c r="A87" s="120"/>
      <c r="B87" s="121"/>
      <c r="C87" s="121" t="s">
        <v>16</v>
      </c>
      <c r="D87" s="57" t="s">
        <v>13</v>
      </c>
      <c r="E87" s="122"/>
      <c r="F87" s="58"/>
      <c r="G87" s="57" t="s">
        <v>7</v>
      </c>
      <c r="H87" s="57" t="s">
        <v>7</v>
      </c>
      <c r="I87" s="113"/>
      <c r="J87" s="114"/>
      <c r="K87" s="113"/>
      <c r="L87" s="57"/>
      <c r="M87" s="253" t="s">
        <v>43</v>
      </c>
      <c r="R87" s="24"/>
    </row>
    <row r="88" spans="1:13" s="28" customFormat="1" ht="19.5">
      <c r="A88" s="124" t="s">
        <v>10</v>
      </c>
      <c r="B88" s="50" t="s">
        <v>17</v>
      </c>
      <c r="C88" s="50" t="s">
        <v>15</v>
      </c>
      <c r="D88" s="50" t="s">
        <v>14</v>
      </c>
      <c r="E88" s="50" t="s">
        <v>2</v>
      </c>
      <c r="F88" s="50" t="s">
        <v>45</v>
      </c>
      <c r="G88" s="125" t="s">
        <v>12</v>
      </c>
      <c r="H88" s="125" t="s">
        <v>3</v>
      </c>
      <c r="I88" s="41"/>
      <c r="J88" s="102"/>
      <c r="K88" s="41"/>
      <c r="L88" s="125"/>
      <c r="M88" s="254" t="s">
        <v>44</v>
      </c>
    </row>
    <row r="89" spans="1:13" s="28" customFormat="1" ht="19.5">
      <c r="A89" s="250"/>
      <c r="B89" s="265" t="s">
        <v>50</v>
      </c>
      <c r="C89" s="21"/>
      <c r="D89" s="21"/>
      <c r="E89" s="130"/>
      <c r="F89" s="243"/>
      <c r="G89" s="243"/>
      <c r="H89" s="259"/>
      <c r="I89" s="115">
        <v>0.96</v>
      </c>
      <c r="J89" s="116">
        <v>1.247</v>
      </c>
      <c r="K89" s="115">
        <v>0.7698476343223736</v>
      </c>
      <c r="L89" s="260"/>
      <c r="M89" s="251"/>
    </row>
    <row r="90" spans="1:13" s="28" customFormat="1" ht="19.5">
      <c r="A90" s="252"/>
      <c r="B90" s="275"/>
      <c r="C90" s="19"/>
      <c r="D90" s="19"/>
      <c r="E90" s="247"/>
      <c r="F90" s="248"/>
      <c r="G90" s="248"/>
      <c r="H90"/>
      <c r="I90"/>
      <c r="J90"/>
      <c r="K90"/>
      <c r="L90"/>
      <c r="M90"/>
    </row>
    <row r="91" spans="1:13" s="28" customFormat="1" ht="20.25" thickBot="1">
      <c r="A91" s="252"/>
      <c r="B91" s="275"/>
      <c r="C91" s="19"/>
      <c r="D91" s="19"/>
      <c r="E91" s="247"/>
      <c r="F91" s="248"/>
      <c r="G91" s="248"/>
      <c r="H91"/>
      <c r="I91"/>
      <c r="J91"/>
      <c r="K91"/>
      <c r="L91"/>
      <c r="M91"/>
    </row>
    <row r="92" spans="1:18" s="28" customFormat="1" ht="19.5">
      <c r="A92" s="70"/>
      <c r="B92" s="135" t="s">
        <v>28</v>
      </c>
      <c r="C92" s="135"/>
      <c r="D92" s="135"/>
      <c r="E92" s="135"/>
      <c r="F92" s="135"/>
      <c r="G92" s="69"/>
      <c r="I92" s="127"/>
      <c r="J92" s="21"/>
      <c r="K92" s="21"/>
      <c r="R92"/>
    </row>
    <row r="93" spans="1:18" s="28" customFormat="1" ht="19.5">
      <c r="A93" s="188"/>
      <c r="B93" s="169" t="s">
        <v>17</v>
      </c>
      <c r="C93" s="169"/>
      <c r="D93" s="169"/>
      <c r="E93" s="170" t="s">
        <v>3</v>
      </c>
      <c r="F93" s="171" t="s">
        <v>20</v>
      </c>
      <c r="G93" s="197"/>
      <c r="I93" s="127"/>
      <c r="J93" s="21"/>
      <c r="K93" s="21"/>
      <c r="N93" s="18"/>
      <c r="R93"/>
    </row>
    <row r="94" spans="1:18" s="28" customFormat="1" ht="19.5">
      <c r="A94" s="40"/>
      <c r="B94" s="20"/>
      <c r="C94" s="20"/>
      <c r="D94" s="20"/>
      <c r="E94" s="22"/>
      <c r="F94" s="132"/>
      <c r="G94" s="21"/>
      <c r="H94" s="23"/>
      <c r="I94" s="127"/>
      <c r="J94" s="21"/>
      <c r="K94" s="21"/>
      <c r="R94"/>
    </row>
    <row r="95" spans="1:17" ht="20.25" thickBot="1">
      <c r="A95" s="23"/>
      <c r="I95" s="33"/>
      <c r="N95" s="28"/>
      <c r="O95" s="28"/>
      <c r="P95" s="28"/>
      <c r="Q95" s="28"/>
    </row>
    <row r="96" spans="1:17" ht="20.25" thickBot="1">
      <c r="A96" s="23"/>
      <c r="I96" s="58"/>
      <c r="J96" s="59"/>
      <c r="K96" s="58"/>
      <c r="N96" s="28"/>
      <c r="O96" s="28"/>
      <c r="P96" s="28"/>
      <c r="Q96" s="28"/>
    </row>
    <row r="97" spans="1:17" ht="22.5">
      <c r="A97" s="214" t="s">
        <v>89</v>
      </c>
      <c r="B97" s="215"/>
      <c r="C97" s="216"/>
      <c r="D97" s="45"/>
      <c r="I97" s="75"/>
      <c r="J97" s="94"/>
      <c r="K97" s="75"/>
      <c r="N97" s="28"/>
      <c r="O97" s="28"/>
      <c r="P97" s="28"/>
      <c r="Q97" s="28"/>
    </row>
    <row r="98" spans="1:11" ht="20.25" thickBot="1">
      <c r="A98" s="217"/>
      <c r="B98" s="218"/>
      <c r="C98" s="219"/>
      <c r="D98" s="27"/>
      <c r="I98" s="23">
        <v>13607.772</v>
      </c>
      <c r="J98" s="18">
        <v>0</v>
      </c>
      <c r="K98" s="23">
        <v>0</v>
      </c>
    </row>
    <row r="99" spans="1:10" ht="20.25" thickBot="1">
      <c r="A99" s="43"/>
      <c r="J99" s="18"/>
    </row>
    <row r="100" spans="1:18" ht="16.5">
      <c r="A100" s="120"/>
      <c r="B100" s="121"/>
      <c r="C100" s="121" t="s">
        <v>16</v>
      </c>
      <c r="D100" s="57" t="s">
        <v>13</v>
      </c>
      <c r="E100" s="122"/>
      <c r="F100" s="58"/>
      <c r="G100" s="57" t="s">
        <v>7</v>
      </c>
      <c r="H100" s="57" t="s">
        <v>7</v>
      </c>
      <c r="J100" s="23"/>
      <c r="K100" s="18"/>
      <c r="L100" s="57"/>
      <c r="M100" s="253" t="s">
        <v>43</v>
      </c>
      <c r="R100" s="23"/>
    </row>
    <row r="101" spans="1:13" ht="16.5">
      <c r="A101" s="124" t="s">
        <v>10</v>
      </c>
      <c r="B101" s="50" t="s">
        <v>17</v>
      </c>
      <c r="C101" s="50" t="s">
        <v>15</v>
      </c>
      <c r="D101" s="50" t="s">
        <v>14</v>
      </c>
      <c r="E101" s="50" t="s">
        <v>2</v>
      </c>
      <c r="F101" s="50" t="s">
        <v>45</v>
      </c>
      <c r="G101" s="125" t="s">
        <v>12</v>
      </c>
      <c r="H101" s="125" t="s">
        <v>3</v>
      </c>
      <c r="J101" s="23"/>
      <c r="K101" s="18"/>
      <c r="L101" s="125"/>
      <c r="M101" s="257" t="s">
        <v>44</v>
      </c>
    </row>
    <row r="102" spans="1:17" ht="21">
      <c r="A102" s="256">
        <v>44634</v>
      </c>
      <c r="B102" s="127" t="s">
        <v>69</v>
      </c>
      <c r="C102" s="21" t="s">
        <v>16</v>
      </c>
      <c r="D102" s="21" t="s">
        <v>13</v>
      </c>
      <c r="E102" s="130" t="s">
        <v>84</v>
      </c>
      <c r="F102" s="22">
        <v>5.726</v>
      </c>
      <c r="G102" s="22">
        <v>5.443</v>
      </c>
      <c r="H102" s="259">
        <v>1.0519933860003676</v>
      </c>
      <c r="J102" s="23"/>
      <c r="K102" s="18"/>
      <c r="L102" s="131"/>
      <c r="M102" s="129"/>
      <c r="N102" s="46"/>
      <c r="O102" s="46"/>
      <c r="P102" s="46"/>
      <c r="Q102" s="46"/>
    </row>
    <row r="103" spans="2:17" ht="21">
      <c r="B103" s="46"/>
      <c r="C103" s="46"/>
      <c r="D103" s="46"/>
      <c r="E103" s="36"/>
      <c r="F103" s="27"/>
      <c r="G103" s="27"/>
      <c r="J103" s="23"/>
      <c r="O103" s="27"/>
      <c r="P103" s="27"/>
      <c r="Q103" s="27"/>
    </row>
    <row r="104" spans="2:17" ht="21.75" thickBot="1">
      <c r="B104" s="46"/>
      <c r="C104" s="46"/>
      <c r="D104" s="46"/>
      <c r="E104" s="46"/>
      <c r="F104" s="27"/>
      <c r="G104" s="27"/>
      <c r="J104" s="23"/>
      <c r="O104" s="27"/>
      <c r="P104" s="27"/>
      <c r="Q104" s="27"/>
    </row>
    <row r="105" spans="1:14" ht="21">
      <c r="A105" s="134"/>
      <c r="B105" s="136" t="s">
        <v>30</v>
      </c>
      <c r="C105" s="136"/>
      <c r="D105" s="136"/>
      <c r="E105" s="136"/>
      <c r="F105" s="136"/>
      <c r="G105" s="137"/>
      <c r="I105" s="37">
        <v>1814.3696</v>
      </c>
      <c r="J105" s="37">
        <v>198.44671</v>
      </c>
      <c r="K105" s="37">
        <v>17.718449999999997</v>
      </c>
      <c r="L105" s="46"/>
      <c r="M105" s="46"/>
      <c r="N105" s="46"/>
    </row>
    <row r="106" spans="1:14" ht="19.5">
      <c r="A106" s="184"/>
      <c r="B106" s="189" t="s">
        <v>17</v>
      </c>
      <c r="C106" s="189"/>
      <c r="D106" s="189"/>
      <c r="E106" s="198" t="s">
        <v>3</v>
      </c>
      <c r="F106" s="185" t="s">
        <v>20</v>
      </c>
      <c r="G106" s="199"/>
      <c r="I106" s="37"/>
      <c r="J106" s="37"/>
      <c r="K106" s="37"/>
      <c r="M106" s="27"/>
      <c r="N106" s="27"/>
    </row>
    <row r="107" spans="1:17" ht="21">
      <c r="A107" s="42">
        <v>1</v>
      </c>
      <c r="B107" s="200" t="s">
        <v>69</v>
      </c>
      <c r="C107" s="155"/>
      <c r="D107" s="155"/>
      <c r="E107" s="22">
        <v>584.623</v>
      </c>
      <c r="F107" s="21">
        <v>6</v>
      </c>
      <c r="G107" s="268"/>
      <c r="I107" s="27">
        <v>95.88480000000001</v>
      </c>
      <c r="J107" s="37"/>
      <c r="K107" s="37"/>
      <c r="O107" s="46"/>
      <c r="P107" s="46"/>
      <c r="Q107" s="46"/>
    </row>
    <row r="108" spans="1:14" s="27" customFormat="1" ht="21">
      <c r="A108" s="42">
        <v>2</v>
      </c>
      <c r="B108" s="200" t="s">
        <v>66</v>
      </c>
      <c r="C108" s="155"/>
      <c r="D108" s="155"/>
      <c r="E108" s="22">
        <v>318.267</v>
      </c>
      <c r="F108" s="21">
        <v>3</v>
      </c>
      <c r="G108" s="268"/>
      <c r="H108" s="23"/>
      <c r="I108" s="37">
        <v>106.089</v>
      </c>
      <c r="L108" s="46"/>
      <c r="N108" s="18"/>
    </row>
    <row r="109" spans="1:17" s="27" customFormat="1" ht="21">
      <c r="A109" s="42">
        <v>3</v>
      </c>
      <c r="B109" s="200" t="s">
        <v>73</v>
      </c>
      <c r="C109" s="155"/>
      <c r="D109" s="155"/>
      <c r="E109" s="21">
        <v>177.43200000000002</v>
      </c>
      <c r="F109" s="21">
        <v>2</v>
      </c>
      <c r="G109" s="21"/>
      <c r="H109" s="23"/>
      <c r="I109" s="23">
        <v>88.71600000000001</v>
      </c>
      <c r="L109" s="46"/>
      <c r="M109" s="23"/>
      <c r="N109" s="18"/>
      <c r="O109" s="24"/>
      <c r="P109" s="24"/>
      <c r="Q109" s="18"/>
    </row>
    <row r="110" spans="1:18" ht="21">
      <c r="A110" s="42">
        <v>4</v>
      </c>
      <c r="B110" s="200" t="s">
        <v>71</v>
      </c>
      <c r="C110" s="155"/>
      <c r="D110" s="155"/>
      <c r="E110" s="22">
        <v>118.722</v>
      </c>
      <c r="F110" s="21">
        <v>1</v>
      </c>
      <c r="G110" s="268"/>
      <c r="I110" s="27">
        <v>118.722</v>
      </c>
      <c r="J110" s="23">
        <v>113.303</v>
      </c>
      <c r="K110" s="23">
        <v>14.17476</v>
      </c>
      <c r="L110" s="46"/>
      <c r="N110" s="46"/>
      <c r="R110" s="37"/>
    </row>
    <row r="111" spans="1:18" ht="21">
      <c r="A111" s="42">
        <v>5</v>
      </c>
      <c r="B111" s="200" t="s">
        <v>75</v>
      </c>
      <c r="C111" s="155"/>
      <c r="D111" s="155"/>
      <c r="E111" s="21">
        <v>94.714</v>
      </c>
      <c r="F111" s="21">
        <v>1</v>
      </c>
      <c r="G111" s="21"/>
      <c r="I111" s="23">
        <v>94.714</v>
      </c>
      <c r="J111" s="23">
        <v>98.695675</v>
      </c>
      <c r="L111" s="46"/>
      <c r="N111" s="46"/>
      <c r="R111" s="37"/>
    </row>
    <row r="112" spans="1:18" ht="21">
      <c r="A112" s="42">
        <v>6</v>
      </c>
      <c r="B112" s="200" t="s">
        <v>76</v>
      </c>
      <c r="C112" s="155"/>
      <c r="D112" s="155"/>
      <c r="E112" s="22">
        <v>80.546</v>
      </c>
      <c r="F112" s="155">
        <v>1</v>
      </c>
      <c r="G112" s="155"/>
      <c r="I112" s="23">
        <v>80.546</v>
      </c>
      <c r="J112" s="23"/>
      <c r="L112" s="46"/>
      <c r="N112" s="46"/>
      <c r="R112" s="37"/>
    </row>
    <row r="113" spans="1:17" ht="17.25" customHeight="1" thickBot="1">
      <c r="A113" s="105"/>
      <c r="D113" s="33"/>
      <c r="I113" s="21"/>
      <c r="J113" s="22">
        <v>62.5</v>
      </c>
      <c r="K113" s="31"/>
      <c r="N113" s="23"/>
      <c r="O113" s="23"/>
      <c r="P113" s="23"/>
      <c r="Q113" s="23"/>
    </row>
    <row r="114" spans="1:17" ht="17.25" customHeight="1">
      <c r="A114" s="79"/>
      <c r="B114" s="223" t="s">
        <v>40</v>
      </c>
      <c r="C114" s="224"/>
      <c r="D114" s="30"/>
      <c r="I114" s="21"/>
      <c r="J114" s="22">
        <v>98.93299999999999</v>
      </c>
      <c r="K114" s="31"/>
      <c r="Q114" s="23"/>
    </row>
    <row r="115" spans="1:17" ht="15" customHeight="1" thickBot="1">
      <c r="A115" s="81"/>
      <c r="B115" s="117" t="s">
        <v>90</v>
      </c>
      <c r="C115" s="225"/>
      <c r="D115" s="30"/>
      <c r="I115" s="40"/>
      <c r="J115" s="40"/>
      <c r="K115" s="31"/>
      <c r="Q115" s="23"/>
    </row>
    <row r="116" spans="1:9" ht="18" customHeight="1" thickBot="1">
      <c r="A116" s="39"/>
      <c r="I116" s="19"/>
    </row>
    <row r="117" spans="1:18" ht="16.5">
      <c r="A117" s="120"/>
      <c r="B117" s="121"/>
      <c r="C117" s="121" t="s">
        <v>16</v>
      </c>
      <c r="D117" s="57" t="s">
        <v>13</v>
      </c>
      <c r="E117" s="122"/>
      <c r="F117" s="121"/>
      <c r="G117" s="121" t="s">
        <v>7</v>
      </c>
      <c r="H117" s="121" t="s">
        <v>7</v>
      </c>
      <c r="J117" s="23"/>
      <c r="L117" s="58"/>
      <c r="M117" s="57" t="s">
        <v>43</v>
      </c>
      <c r="N117" s="23"/>
      <c r="O117" s="23"/>
      <c r="P117" s="23"/>
      <c r="R117" s="23"/>
    </row>
    <row r="118" spans="1:16" ht="16.5">
      <c r="A118" s="124" t="s">
        <v>10</v>
      </c>
      <c r="B118" s="50" t="s">
        <v>17</v>
      </c>
      <c r="C118" s="50" t="s">
        <v>15</v>
      </c>
      <c r="D118" s="50" t="s">
        <v>14</v>
      </c>
      <c r="E118" s="50" t="s">
        <v>2</v>
      </c>
      <c r="F118" s="50" t="s">
        <v>45</v>
      </c>
      <c r="G118" s="50" t="s">
        <v>12</v>
      </c>
      <c r="H118" s="50" t="s">
        <v>3</v>
      </c>
      <c r="J118" s="23"/>
      <c r="K118" s="18"/>
      <c r="L118" s="50"/>
      <c r="M118" s="125" t="s">
        <v>44</v>
      </c>
      <c r="N118" s="23"/>
      <c r="O118" s="23"/>
      <c r="P118" s="23"/>
    </row>
    <row r="119" spans="1:18" ht="16.5">
      <c r="A119" s="126"/>
      <c r="B119" s="249" t="s">
        <v>50</v>
      </c>
      <c r="C119" s="21"/>
      <c r="D119" s="21"/>
      <c r="E119" s="130"/>
      <c r="F119" s="22"/>
      <c r="G119" s="22"/>
      <c r="H119" s="259"/>
      <c r="I119" s="20"/>
      <c r="J119" s="20"/>
      <c r="K119" s="154"/>
      <c r="L119" s="249"/>
      <c r="M119" s="129"/>
      <c r="N119" s="23"/>
      <c r="O119" s="23"/>
      <c r="P119" s="23"/>
      <c r="R119" s="23"/>
    </row>
    <row r="120" spans="1:18" ht="16.5">
      <c r="A120" s="126"/>
      <c r="B120" s="127"/>
      <c r="C120" s="21"/>
      <c r="D120" s="21"/>
      <c r="E120" s="130"/>
      <c r="F120" s="22"/>
      <c r="G120" s="22"/>
      <c r="H120" s="259"/>
      <c r="I120" s="20"/>
      <c r="J120" s="20"/>
      <c r="K120" s="154"/>
      <c r="L120" s="249"/>
      <c r="M120" s="129"/>
      <c r="N120" s="23"/>
      <c r="O120" s="23"/>
      <c r="P120" s="23"/>
      <c r="R120" s="23"/>
    </row>
    <row r="121" spans="1:18" ht="16.5">
      <c r="A121" s="126"/>
      <c r="B121" s="127"/>
      <c r="C121" s="21"/>
      <c r="D121" s="21"/>
      <c r="E121" s="130"/>
      <c r="F121" s="22"/>
      <c r="G121" s="22"/>
      <c r="H121" s="259"/>
      <c r="I121" s="20"/>
      <c r="J121" s="20"/>
      <c r="K121" s="154"/>
      <c r="L121" s="249"/>
      <c r="M121" s="129"/>
      <c r="N121" s="23"/>
      <c r="O121" s="23"/>
      <c r="P121" s="23"/>
      <c r="R121" s="23"/>
    </row>
    <row r="122" spans="14:20" ht="16.5">
      <c r="N122" s="23"/>
      <c r="O122" s="23"/>
      <c r="P122" s="23"/>
      <c r="T122" s="106"/>
    </row>
    <row r="123" spans="14:20" ht="17.25" thickBot="1">
      <c r="N123" s="23"/>
      <c r="O123" s="23"/>
      <c r="P123" s="23"/>
      <c r="T123" s="106"/>
    </row>
    <row r="124" spans="1:19" ht="16.5">
      <c r="A124" s="134"/>
      <c r="B124" s="201" t="s">
        <v>41</v>
      </c>
      <c r="C124" s="121"/>
      <c r="D124" s="121"/>
      <c r="E124" s="57"/>
      <c r="F124" s="121"/>
      <c r="G124" s="202"/>
      <c r="H124" s="139"/>
      <c r="N124" s="23"/>
      <c r="O124" s="23"/>
      <c r="P124" s="23"/>
      <c r="S124" s="106"/>
    </row>
    <row r="125" spans="1:18" ht="17.25" thickBot="1">
      <c r="A125" s="140"/>
      <c r="B125" s="142" t="s">
        <v>17</v>
      </c>
      <c r="C125" s="141"/>
      <c r="D125" s="141"/>
      <c r="E125" s="161" t="s">
        <v>3</v>
      </c>
      <c r="F125" s="142" t="s">
        <v>20</v>
      </c>
      <c r="G125" s="203"/>
      <c r="H125" s="143"/>
      <c r="I125" s="37">
        <v>64410.1208</v>
      </c>
      <c r="J125" s="37">
        <v>0</v>
      </c>
      <c r="K125" s="37">
        <v>0</v>
      </c>
      <c r="N125" s="23"/>
      <c r="O125" s="23"/>
      <c r="P125" s="23"/>
      <c r="R125" s="23"/>
    </row>
    <row r="126" spans="1:18" ht="16.5">
      <c r="A126" s="144">
        <v>1</v>
      </c>
      <c r="B126" s="145" t="s">
        <v>54</v>
      </c>
      <c r="C126" s="145"/>
      <c r="D126" s="145"/>
      <c r="E126" s="51">
        <v>266.173</v>
      </c>
      <c r="F126" s="145">
        <v>3</v>
      </c>
      <c r="G126" s="177"/>
      <c r="H126" s="145"/>
      <c r="J126" s="23"/>
      <c r="K126" s="77"/>
      <c r="N126" s="23"/>
      <c r="O126" s="23"/>
      <c r="P126" s="23"/>
      <c r="R126" s="23"/>
    </row>
    <row r="127" spans="1:18" ht="16.5">
      <c r="A127" s="40">
        <v>2</v>
      </c>
      <c r="B127" s="21"/>
      <c r="C127" s="21"/>
      <c r="D127" s="21"/>
      <c r="E127" s="22"/>
      <c r="F127" s="21"/>
      <c r="G127" s="155"/>
      <c r="H127" s="21"/>
      <c r="J127" s="23"/>
      <c r="K127" s="78"/>
      <c r="N127" s="23"/>
      <c r="O127" s="23"/>
      <c r="P127" s="23"/>
      <c r="Q127" s="32"/>
      <c r="R127" s="23"/>
    </row>
    <row r="128" spans="1:18" ht="16.5">
      <c r="A128" s="21">
        <v>3</v>
      </c>
      <c r="B128" s="40"/>
      <c r="C128" s="40"/>
      <c r="D128" s="40"/>
      <c r="E128" s="40"/>
      <c r="F128" s="21"/>
      <c r="G128" s="40"/>
      <c r="H128" s="20"/>
      <c r="I128" s="31"/>
      <c r="J128" s="35"/>
      <c r="K128" s="108">
        <v>1</v>
      </c>
      <c r="N128" s="23"/>
      <c r="O128" s="23"/>
      <c r="P128" s="23"/>
      <c r="Q128" s="37"/>
      <c r="R128" s="23"/>
    </row>
    <row r="129" spans="4:18" ht="17.25" thickBot="1">
      <c r="D129" s="19"/>
      <c r="I129" s="31"/>
      <c r="J129" s="35"/>
      <c r="K129" s="108">
        <v>2</v>
      </c>
      <c r="N129" s="23"/>
      <c r="O129" s="23"/>
      <c r="P129" s="23"/>
      <c r="Q129" s="23"/>
      <c r="R129" s="23"/>
    </row>
    <row r="130" spans="1:18" ht="16.5">
      <c r="A130" s="138"/>
      <c r="B130" s="135" t="s">
        <v>24</v>
      </c>
      <c r="C130" s="69"/>
      <c r="I130" s="31"/>
      <c r="J130" s="35"/>
      <c r="K130" s="108">
        <v>3</v>
      </c>
      <c r="N130" s="23"/>
      <c r="O130" s="23"/>
      <c r="P130" s="23"/>
      <c r="Q130" s="31"/>
      <c r="R130" s="23"/>
    </row>
    <row r="131" spans="1:18" ht="17.25" thickBot="1">
      <c r="A131" s="21">
        <v>1</v>
      </c>
      <c r="B131" s="21" t="s">
        <v>69</v>
      </c>
      <c r="C131" s="21">
        <v>6</v>
      </c>
      <c r="H131" s="31"/>
      <c r="I131" s="31"/>
      <c r="J131" s="35"/>
      <c r="K131" s="108"/>
      <c r="N131" s="23"/>
      <c r="O131" s="23"/>
      <c r="P131" s="23"/>
      <c r="R131" s="23"/>
    </row>
    <row r="132" spans="1:18" ht="16.5">
      <c r="A132" s="21">
        <v>2</v>
      </c>
      <c r="B132" s="21" t="s">
        <v>66</v>
      </c>
      <c r="C132" s="21">
        <v>3</v>
      </c>
      <c r="H132" s="31"/>
      <c r="I132" s="31"/>
      <c r="J132" s="35"/>
      <c r="K132" s="108"/>
      <c r="M132" s="182"/>
      <c r="N132" s="167" t="s">
        <v>25</v>
      </c>
      <c r="O132" s="58"/>
      <c r="P132" s="68"/>
      <c r="Q132" s="32"/>
      <c r="R132" s="23"/>
    </row>
    <row r="133" spans="1:18" ht="16.5">
      <c r="A133" s="21">
        <v>3</v>
      </c>
      <c r="B133" s="21" t="s">
        <v>73</v>
      </c>
      <c r="C133" s="21">
        <v>2</v>
      </c>
      <c r="H133" s="31"/>
      <c r="I133" s="31"/>
      <c r="J133" s="35"/>
      <c r="K133" s="108"/>
      <c r="M133" s="21">
        <v>1</v>
      </c>
      <c r="N133" s="20" t="s">
        <v>69</v>
      </c>
      <c r="O133" s="20"/>
      <c r="P133" s="21">
        <v>3</v>
      </c>
      <c r="Q133" s="32"/>
      <c r="R133" s="23"/>
    </row>
    <row r="134" spans="1:18" ht="16.5">
      <c r="A134" s="21">
        <v>4</v>
      </c>
      <c r="B134" s="21" t="s">
        <v>71</v>
      </c>
      <c r="C134" s="21">
        <v>1</v>
      </c>
      <c r="I134" s="31"/>
      <c r="J134" s="35"/>
      <c r="K134" s="108">
        <v>4</v>
      </c>
      <c r="M134" s="21">
        <v>2</v>
      </c>
      <c r="N134" s="152" t="s">
        <v>66</v>
      </c>
      <c r="O134" s="20"/>
      <c r="P134" s="21">
        <v>2</v>
      </c>
      <c r="Q134" s="32"/>
      <c r="R134" s="23"/>
    </row>
    <row r="135" spans="1:18" ht="16.5">
      <c r="A135" s="21">
        <v>5</v>
      </c>
      <c r="B135" s="21" t="s">
        <v>75</v>
      </c>
      <c r="C135" s="21">
        <v>1</v>
      </c>
      <c r="J135" s="23"/>
      <c r="K135" s="108">
        <v>5</v>
      </c>
      <c r="M135" s="21">
        <v>3</v>
      </c>
      <c r="N135" s="152" t="s">
        <v>71</v>
      </c>
      <c r="O135" s="20"/>
      <c r="P135" s="21">
        <v>1</v>
      </c>
      <c r="Q135" s="32"/>
      <c r="R135" s="23"/>
    </row>
    <row r="136" spans="1:18" ht="16.5">
      <c r="A136" s="21">
        <v>6</v>
      </c>
      <c r="B136" s="21" t="s">
        <v>76</v>
      </c>
      <c r="C136" s="21">
        <v>1</v>
      </c>
      <c r="J136" s="23"/>
      <c r="K136" s="108"/>
      <c r="M136" s="21">
        <v>4</v>
      </c>
      <c r="N136" s="204" t="s">
        <v>73</v>
      </c>
      <c r="O136" s="151"/>
      <c r="P136" s="21">
        <v>1</v>
      </c>
      <c r="Q136" s="32"/>
      <c r="R136" s="23"/>
    </row>
    <row r="137" spans="1:18" ht="16.5">
      <c r="A137"/>
      <c r="B137"/>
      <c r="C137"/>
      <c r="J137" s="23"/>
      <c r="N137" s="205" t="s">
        <v>34</v>
      </c>
      <c r="O137" s="50"/>
      <c r="P137" s="187"/>
      <c r="R137" s="76"/>
    </row>
    <row r="138" spans="1:18" ht="17.25" thickBot="1">
      <c r="A138"/>
      <c r="B138"/>
      <c r="C138"/>
      <c r="J138" s="23"/>
      <c r="N138" s="206" t="s">
        <v>35</v>
      </c>
      <c r="O138" s="160"/>
      <c r="P138" s="143">
        <f>SUM(P133:P136)</f>
        <v>7</v>
      </c>
      <c r="R138" s="76"/>
    </row>
    <row r="139" spans="1:10" ht="16.5">
      <c r="A139"/>
      <c r="B139"/>
      <c r="C139"/>
      <c r="H139" s="31"/>
      <c r="J139" s="23"/>
    </row>
    <row r="140" spans="1:17" ht="16.5">
      <c r="A140" s="19"/>
      <c r="H140" s="31"/>
      <c r="J140" s="23"/>
      <c r="Q140" s="31"/>
    </row>
    <row r="141" spans="6:17" ht="17.25" thickBot="1">
      <c r="F141" s="37"/>
      <c r="G141" s="37"/>
      <c r="H141" s="31"/>
      <c r="J141" s="23"/>
      <c r="N141" s="31"/>
      <c r="O141" s="31"/>
      <c r="P141" s="31"/>
      <c r="Q141" s="31"/>
    </row>
    <row r="142" spans="1:17" ht="16.5">
      <c r="A142" s="138"/>
      <c r="B142" s="135" t="s">
        <v>18</v>
      </c>
      <c r="C142" s="135"/>
      <c r="D142" s="135"/>
      <c r="E142" s="135"/>
      <c r="F142" s="135"/>
      <c r="G142" s="69"/>
      <c r="J142" s="23"/>
      <c r="L142" s="182" t="s">
        <v>26</v>
      </c>
      <c r="M142" s="135"/>
      <c r="N142" s="135"/>
      <c r="O142" s="135"/>
      <c r="P142" s="135"/>
      <c r="Q142" s="69"/>
    </row>
    <row r="143" spans="1:17" ht="16.5">
      <c r="A143" s="168"/>
      <c r="B143" s="169" t="s">
        <v>17</v>
      </c>
      <c r="C143" s="169" t="s">
        <v>31</v>
      </c>
      <c r="D143" s="169"/>
      <c r="E143" s="169" t="s">
        <v>4</v>
      </c>
      <c r="F143" s="107" t="s">
        <v>3</v>
      </c>
      <c r="G143" s="210" t="s">
        <v>36</v>
      </c>
      <c r="J143" s="23"/>
      <c r="L143" s="207" t="s">
        <v>2</v>
      </c>
      <c r="M143" s="169" t="s">
        <v>17</v>
      </c>
      <c r="N143" s="169"/>
      <c r="O143" s="169" t="s">
        <v>4</v>
      </c>
      <c r="P143" s="208" t="s">
        <v>36</v>
      </c>
      <c r="Q143" s="197" t="s">
        <v>3</v>
      </c>
    </row>
    <row r="144" spans="1:17" ht="15">
      <c r="A144" s="146">
        <v>1</v>
      </c>
      <c r="B144" s="147" t="s">
        <v>69</v>
      </c>
      <c r="C144" s="147" t="s">
        <v>84</v>
      </c>
      <c r="D144" s="147"/>
      <c r="E144" s="150">
        <v>5.726</v>
      </c>
      <c r="F144" s="274">
        <v>105.199</v>
      </c>
      <c r="G144" s="209" t="s">
        <v>53</v>
      </c>
      <c r="J144" s="23"/>
      <c r="L144" s="20" t="s">
        <v>84</v>
      </c>
      <c r="M144" s="128" t="s">
        <v>69</v>
      </c>
      <c r="N144" s="22"/>
      <c r="O144" s="22">
        <v>5.726</v>
      </c>
      <c r="P144" s="104" t="s">
        <v>53</v>
      </c>
      <c r="Q144" s="22">
        <v>105.199</v>
      </c>
    </row>
    <row r="145" spans="1:18" s="37" customFormat="1" ht="16.5">
      <c r="A145" s="146">
        <v>2</v>
      </c>
      <c r="B145" s="147" t="s">
        <v>76</v>
      </c>
      <c r="C145" s="147" t="s">
        <v>59</v>
      </c>
      <c r="D145" s="147"/>
      <c r="E145" s="150">
        <v>2.923</v>
      </c>
      <c r="F145" s="274">
        <v>80.546</v>
      </c>
      <c r="G145" s="209"/>
      <c r="H145" s="23"/>
      <c r="I145" s="36"/>
      <c r="J145" s="18"/>
      <c r="K145" s="36"/>
      <c r="L145" s="20" t="s">
        <v>62</v>
      </c>
      <c r="M145" s="20" t="s">
        <v>71</v>
      </c>
      <c r="N145" s="20"/>
      <c r="O145" s="21">
        <v>0.539</v>
      </c>
      <c r="P145" s="277"/>
      <c r="Q145" s="22">
        <v>118.722</v>
      </c>
      <c r="R145" s="24"/>
    </row>
    <row r="146" spans="1:18" s="37" customFormat="1" ht="16.5">
      <c r="A146" s="146">
        <v>3</v>
      </c>
      <c r="B146" s="147" t="s">
        <v>69</v>
      </c>
      <c r="C146" s="147" t="s">
        <v>74</v>
      </c>
      <c r="D146" s="147"/>
      <c r="E146" s="150">
        <v>5.241</v>
      </c>
      <c r="F146" s="274">
        <v>96.289</v>
      </c>
      <c r="G146" s="209"/>
      <c r="H146" s="23"/>
      <c r="I146" s="31"/>
      <c r="J146" s="32"/>
      <c r="K146" s="31"/>
      <c r="L146" s="20" t="s">
        <v>62</v>
      </c>
      <c r="M146" s="128" t="s">
        <v>73</v>
      </c>
      <c r="N146" s="22"/>
      <c r="O146" s="22">
        <v>0.454</v>
      </c>
      <c r="P146" s="209"/>
      <c r="Q146" s="22">
        <v>100</v>
      </c>
      <c r="R146" s="24"/>
    </row>
    <row r="147" spans="1:18" s="37" customFormat="1" ht="16.5">
      <c r="A147" s="146">
        <v>4</v>
      </c>
      <c r="B147" s="147" t="s">
        <v>71</v>
      </c>
      <c r="C147" s="147" t="s">
        <v>62</v>
      </c>
      <c r="D147" s="147"/>
      <c r="E147" s="150">
        <v>0.539</v>
      </c>
      <c r="F147" s="274">
        <v>118.722</v>
      </c>
      <c r="G147" s="104"/>
      <c r="H147" s="23"/>
      <c r="I147" s="31"/>
      <c r="J147" s="32"/>
      <c r="K147" s="31"/>
      <c r="L147" s="20" t="s">
        <v>70</v>
      </c>
      <c r="M147" s="128" t="s">
        <v>69</v>
      </c>
      <c r="N147" s="22"/>
      <c r="O147" s="22">
        <v>5.669</v>
      </c>
      <c r="P147" s="209"/>
      <c r="Q147" s="22">
        <v>124.978</v>
      </c>
      <c r="R147" s="24"/>
    </row>
    <row r="148" spans="1:18" s="37" customFormat="1" ht="16.5">
      <c r="A148" s="146">
        <v>5</v>
      </c>
      <c r="B148" s="147" t="s">
        <v>69</v>
      </c>
      <c r="C148" s="147" t="s">
        <v>67</v>
      </c>
      <c r="D148" s="147"/>
      <c r="E148" s="150">
        <v>4.394</v>
      </c>
      <c r="F148" s="274">
        <v>69.197</v>
      </c>
      <c r="G148" s="209"/>
      <c r="H148" s="23"/>
      <c r="I148" s="31"/>
      <c r="J148" s="32"/>
      <c r="K148" s="31"/>
      <c r="L148" s="20" t="s">
        <v>80</v>
      </c>
      <c r="M148" s="128" t="s">
        <v>69</v>
      </c>
      <c r="N148" s="22"/>
      <c r="O148" s="22">
        <v>13.721</v>
      </c>
      <c r="P148" s="104"/>
      <c r="Q148" s="22">
        <v>121.007</v>
      </c>
      <c r="R148" s="24"/>
    </row>
    <row r="149" spans="1:18" s="37" customFormat="1" ht="16.5">
      <c r="A149" s="146">
        <v>6</v>
      </c>
      <c r="B149" s="147" t="s">
        <v>69</v>
      </c>
      <c r="C149" s="147" t="s">
        <v>70</v>
      </c>
      <c r="D149" s="147"/>
      <c r="E149" s="150">
        <v>5.669</v>
      </c>
      <c r="F149" s="274">
        <v>124.978</v>
      </c>
      <c r="G149" s="104"/>
      <c r="H149" s="23"/>
      <c r="I149" s="31"/>
      <c r="J149" s="32"/>
      <c r="K149" s="31"/>
      <c r="L149" s="20" t="s">
        <v>72</v>
      </c>
      <c r="M149" s="128" t="s">
        <v>66</v>
      </c>
      <c r="N149" s="22"/>
      <c r="O149" s="22">
        <v>2.26</v>
      </c>
      <c r="P149" s="104"/>
      <c r="Q149" s="22">
        <v>115.52</v>
      </c>
      <c r="R149" s="24"/>
    </row>
    <row r="150" spans="1:18" s="37" customFormat="1" ht="16.5">
      <c r="A150" s="146">
        <v>7</v>
      </c>
      <c r="B150" s="147" t="s">
        <v>69</v>
      </c>
      <c r="C150" s="147" t="s">
        <v>80</v>
      </c>
      <c r="D150" s="147"/>
      <c r="E150" s="150">
        <v>13.721</v>
      </c>
      <c r="F150" s="274">
        <v>121.007</v>
      </c>
      <c r="G150" s="209"/>
      <c r="H150" s="23"/>
      <c r="I150" s="31"/>
      <c r="J150" s="32"/>
      <c r="K150" s="31"/>
      <c r="L150" s="20" t="s">
        <v>68</v>
      </c>
      <c r="M150" s="128" t="s">
        <v>66</v>
      </c>
      <c r="N150" s="22"/>
      <c r="O150" s="22">
        <v>0.745</v>
      </c>
      <c r="P150" s="209"/>
      <c r="Q150" s="22">
        <v>131.393</v>
      </c>
      <c r="R150" s="18"/>
    </row>
    <row r="151" spans="1:18" s="37" customFormat="1" ht="16.5">
      <c r="A151" s="146">
        <v>8</v>
      </c>
      <c r="B151" s="147" t="s">
        <v>66</v>
      </c>
      <c r="C151" s="147" t="s">
        <v>72</v>
      </c>
      <c r="D151" s="147"/>
      <c r="E151" s="150">
        <v>2.62</v>
      </c>
      <c r="F151" s="274">
        <v>115.52</v>
      </c>
      <c r="G151" s="262"/>
      <c r="H151" s="31"/>
      <c r="I151" s="31"/>
      <c r="J151" s="32"/>
      <c r="K151" s="31"/>
      <c r="L151" s="20"/>
      <c r="M151" s="128"/>
      <c r="N151" s="22"/>
      <c r="O151" s="22"/>
      <c r="P151" s="104"/>
      <c r="Q151" s="22"/>
      <c r="R151" s="31"/>
    </row>
    <row r="152" spans="1:18" s="37" customFormat="1" ht="16.5">
      <c r="A152" s="146">
        <v>9</v>
      </c>
      <c r="B152" s="147" t="s">
        <v>66</v>
      </c>
      <c r="C152" s="147" t="s">
        <v>68</v>
      </c>
      <c r="D152" s="147"/>
      <c r="E152" s="150">
        <v>0.745</v>
      </c>
      <c r="F152" s="274">
        <v>131.393</v>
      </c>
      <c r="G152" s="104"/>
      <c r="H152" s="31"/>
      <c r="I152" s="31"/>
      <c r="J152" s="32"/>
      <c r="K152" s="31"/>
      <c r="L152" s="20"/>
      <c r="M152" s="20"/>
      <c r="N152" s="20"/>
      <c r="O152" s="21"/>
      <c r="P152" s="104"/>
      <c r="Q152" s="22"/>
      <c r="R152" s="31"/>
    </row>
    <row r="153" spans="1:17" ht="16.5">
      <c r="A153" s="229"/>
      <c r="B153" s="266"/>
      <c r="C153" s="266"/>
      <c r="D153" s="266"/>
      <c r="E153" s="267"/>
      <c r="F153" s="229"/>
      <c r="G153" s="264"/>
      <c r="L153" s="192" t="s">
        <v>42</v>
      </c>
      <c r="M153" s="193">
        <f>COUNTA(L144:L152)</f>
        <v>7</v>
      </c>
      <c r="N153" s="194" t="s">
        <v>33</v>
      </c>
      <c r="O153" s="211"/>
      <c r="P153" s="211"/>
      <c r="Q153" s="212"/>
    </row>
    <row r="154" spans="1:4" ht="17.25" thickBot="1">
      <c r="A154" s="44"/>
      <c r="D154" s="36"/>
    </row>
    <row r="155" spans="1:17" ht="19.5">
      <c r="A155" s="79"/>
      <c r="B155" s="65" t="s">
        <v>48</v>
      </c>
      <c r="C155" s="80"/>
      <c r="D155" s="27"/>
      <c r="N155" s="23"/>
      <c r="O155" s="23"/>
      <c r="P155" s="23"/>
      <c r="Q155"/>
    </row>
    <row r="156" spans="1:17" ht="20.25" thickBot="1">
      <c r="A156" s="81"/>
      <c r="B156" s="67" t="s">
        <v>87</v>
      </c>
      <c r="C156" s="82"/>
      <c r="D156" s="27"/>
      <c r="M156"/>
      <c r="N156"/>
      <c r="O156"/>
      <c r="P156"/>
      <c r="Q156"/>
    </row>
    <row r="157" spans="1:16" ht="16.5">
      <c r="A157" s="39"/>
      <c r="N157"/>
      <c r="O157"/>
      <c r="P157"/>
    </row>
    <row r="158" ht="16.5">
      <c r="A158" s="39"/>
    </row>
    <row r="159" spans="1:17" ht="17.25" thickBot="1">
      <c r="A159" s="39"/>
      <c r="Q159"/>
    </row>
    <row r="160" spans="1:17" ht="16.5">
      <c r="A160" s="120"/>
      <c r="B160" s="121"/>
      <c r="C160" s="121" t="s">
        <v>16</v>
      </c>
      <c r="D160" s="57" t="s">
        <v>13</v>
      </c>
      <c r="E160" s="122"/>
      <c r="F160" s="58"/>
      <c r="G160" s="57" t="s">
        <v>7</v>
      </c>
      <c r="H160" s="57" t="s">
        <v>7</v>
      </c>
      <c r="L160" s="57"/>
      <c r="M160" s="253" t="s">
        <v>43</v>
      </c>
      <c r="N160"/>
      <c r="O160"/>
      <c r="P160"/>
      <c r="Q160"/>
    </row>
    <row r="161" spans="1:17" ht="16.5">
      <c r="A161" s="124" t="s">
        <v>10</v>
      </c>
      <c r="B161" s="50" t="s">
        <v>17</v>
      </c>
      <c r="C161" s="50" t="s">
        <v>15</v>
      </c>
      <c r="D161" s="50" t="s">
        <v>14</v>
      </c>
      <c r="E161" s="50" t="s">
        <v>2</v>
      </c>
      <c r="F161" s="50" t="s">
        <v>45</v>
      </c>
      <c r="G161" s="125" t="s">
        <v>12</v>
      </c>
      <c r="H161" s="125" t="s">
        <v>3</v>
      </c>
      <c r="L161" s="125"/>
      <c r="M161" s="257" t="s">
        <v>44</v>
      </c>
      <c r="N161"/>
      <c r="O161"/>
      <c r="P161"/>
      <c r="Q161"/>
    </row>
    <row r="162" spans="1:17" ht="16.5">
      <c r="A162" s="126"/>
      <c r="B162" s="249" t="s">
        <v>50</v>
      </c>
      <c r="C162" s="21"/>
      <c r="D162" s="21"/>
      <c r="E162" s="130"/>
      <c r="F162" s="22"/>
      <c r="G162" s="22"/>
      <c r="H162" s="259"/>
      <c r="L162" s="260"/>
      <c r="M162" s="129"/>
      <c r="N162"/>
      <c r="O162"/>
      <c r="P162"/>
      <c r="Q162"/>
    </row>
    <row r="163" spans="1:18" ht="16.5">
      <c r="A163" s="126"/>
      <c r="B163" s="127"/>
      <c r="C163" s="21"/>
      <c r="D163" s="21"/>
      <c r="E163" s="130"/>
      <c r="F163" s="22"/>
      <c r="G163" s="22"/>
      <c r="H163" s="259"/>
      <c r="I163" s="37"/>
      <c r="J163" s="37"/>
      <c r="K163" s="37"/>
      <c r="L163" s="260"/>
      <c r="M163" s="129"/>
      <c r="N163"/>
      <c r="O163"/>
      <c r="P163"/>
      <c r="Q163"/>
      <c r="R163"/>
    </row>
    <row r="164" spans="1:18" ht="16.5">
      <c r="A164" s="126"/>
      <c r="B164" s="127"/>
      <c r="C164" s="21"/>
      <c r="D164" s="21"/>
      <c r="E164" s="130"/>
      <c r="F164" s="22"/>
      <c r="G164" s="22"/>
      <c r="H164" s="259"/>
      <c r="I164" s="37"/>
      <c r="J164" s="37"/>
      <c r="K164" s="37"/>
      <c r="L164" s="260"/>
      <c r="M164" s="129"/>
      <c r="N164"/>
      <c r="O164"/>
      <c r="P164"/>
      <c r="Q164"/>
      <c r="R164"/>
    </row>
    <row r="165" spans="5:18" ht="15.75" customHeight="1">
      <c r="E165" s="276"/>
      <c r="N165"/>
      <c r="O165"/>
      <c r="P165"/>
      <c r="Q165"/>
      <c r="R165"/>
    </row>
    <row r="166" spans="14:18" ht="15.75" customHeight="1">
      <c r="N166"/>
      <c r="O166"/>
      <c r="P166"/>
      <c r="Q166"/>
      <c r="R166"/>
    </row>
    <row r="167" spans="14:18" ht="15.75" customHeight="1" thickBot="1">
      <c r="N167"/>
      <c r="O167"/>
      <c r="P167"/>
      <c r="Q167"/>
      <c r="R167"/>
    </row>
    <row r="168" spans="1:18" ht="15.75" customHeight="1">
      <c r="A168" s="134"/>
      <c r="B168" s="136" t="s">
        <v>32</v>
      </c>
      <c r="C168" s="136"/>
      <c r="D168" s="136"/>
      <c r="E168" s="136"/>
      <c r="F168" s="136"/>
      <c r="G168" s="136"/>
      <c r="H168" s="137"/>
      <c r="I168" s="20"/>
      <c r="J168" s="22"/>
      <c r="K168" s="20"/>
      <c r="N168"/>
      <c r="O168"/>
      <c r="P168"/>
      <c r="Q168"/>
      <c r="R168"/>
    </row>
    <row r="169" spans="1:18" ht="15.75" customHeight="1">
      <c r="A169" s="184"/>
      <c r="B169" s="189" t="s">
        <v>17</v>
      </c>
      <c r="C169" s="189"/>
      <c r="D169" s="189"/>
      <c r="E169" s="50" t="s">
        <v>3</v>
      </c>
      <c r="F169" s="189" t="s">
        <v>20</v>
      </c>
      <c r="G169" s="189"/>
      <c r="H169" s="199"/>
      <c r="I169" s="20"/>
      <c r="J169" s="22"/>
      <c r="K169" s="20"/>
      <c r="N169"/>
      <c r="O169"/>
      <c r="P169"/>
      <c r="Q169"/>
      <c r="R169"/>
    </row>
    <row r="170" spans="1:18" ht="15.75" customHeight="1">
      <c r="A170" s="40">
        <v>1</v>
      </c>
      <c r="B170" s="20" t="s">
        <v>77</v>
      </c>
      <c r="C170" s="20"/>
      <c r="D170" s="20"/>
      <c r="E170" s="153">
        <v>328.021</v>
      </c>
      <c r="F170" s="21">
        <v>3</v>
      </c>
      <c r="G170" s="21"/>
      <c r="H170" s="22"/>
      <c r="I170" s="20"/>
      <c r="J170" s="22"/>
      <c r="K170" s="20"/>
      <c r="N170"/>
      <c r="O170"/>
      <c r="P170"/>
      <c r="Q170"/>
      <c r="R170"/>
    </row>
    <row r="171" spans="5:18" ht="16.5">
      <c r="E171" s="261"/>
      <c r="F171" s="19"/>
      <c r="G171" s="19"/>
      <c r="R171" s="31"/>
    </row>
    <row r="172" spans="5:18" ht="16.5">
      <c r="E172" s="261"/>
      <c r="F172" s="19"/>
      <c r="G172" s="19"/>
      <c r="H172" s="24"/>
      <c r="R172" s="31"/>
    </row>
    <row r="173" spans="5:18" ht="16.5">
      <c r="E173" s="261"/>
      <c r="F173" s="19"/>
      <c r="G173" s="19"/>
      <c r="H173" s="24"/>
      <c r="R173" s="31"/>
    </row>
    <row r="174" spans="1:17" s="31" customFormat="1" ht="16.5">
      <c r="A174" s="41"/>
      <c r="B174" s="23"/>
      <c r="C174" s="23"/>
      <c r="D174" s="23"/>
      <c r="E174" s="261"/>
      <c r="F174" s="19"/>
      <c r="G174" s="19"/>
      <c r="H174" s="24"/>
      <c r="L174" s="23"/>
      <c r="M174" s="23"/>
      <c r="N174" s="18"/>
      <c r="O174" s="24"/>
      <c r="P174" s="24"/>
      <c r="Q174" s="18"/>
    </row>
    <row r="175" spans="1:18" s="31" customFormat="1" ht="16.5">
      <c r="A175" s="41"/>
      <c r="B175" s="23"/>
      <c r="C175" s="23"/>
      <c r="D175" s="23"/>
      <c r="E175" s="261"/>
      <c r="F175" s="19"/>
      <c r="G175" s="19"/>
      <c r="H175" s="24"/>
      <c r="L175" s="23"/>
      <c r="M175" s="23"/>
      <c r="N175" s="18"/>
      <c r="O175" s="24"/>
      <c r="P175" s="24"/>
      <c r="Q175" s="18"/>
      <c r="R175" s="24"/>
    </row>
    <row r="176" spans="1:19" s="31" customFormat="1" ht="16.5">
      <c r="A176" s="41"/>
      <c r="B176" s="23"/>
      <c r="C176" s="23"/>
      <c r="D176" s="23"/>
      <c r="E176" s="23"/>
      <c r="F176" s="23"/>
      <c r="G176" s="23"/>
      <c r="H176" s="24"/>
      <c r="L176" s="23"/>
      <c r="M176" s="23"/>
      <c r="N176" s="18"/>
      <c r="O176" s="24"/>
      <c r="P176" s="24"/>
      <c r="Q176" s="18"/>
      <c r="R176" s="24"/>
      <c r="S176" s="23"/>
    </row>
    <row r="177" spans="1:19" s="31" customFormat="1" ht="16.5">
      <c r="A177" s="41"/>
      <c r="B177" s="23"/>
      <c r="C177" s="23"/>
      <c r="D177" s="23"/>
      <c r="E177" s="23"/>
      <c r="F177" s="23"/>
      <c r="G177" s="23"/>
      <c r="L177" s="23"/>
      <c r="M177" s="23"/>
      <c r="N177" s="18"/>
      <c r="O177" s="24"/>
      <c r="P177" s="24"/>
      <c r="Q177" s="18"/>
      <c r="R177" s="24"/>
      <c r="S177" s="36"/>
    </row>
    <row r="178" spans="8:19" ht="19.5">
      <c r="H178" s="31"/>
      <c r="S178" s="27"/>
    </row>
    <row r="179" ht="19.5">
      <c r="S179" s="27"/>
    </row>
    <row r="180" ht="19.5">
      <c r="S180" s="27"/>
    </row>
    <row r="181" spans="14:19" ht="19.5">
      <c r="N181" s="31"/>
      <c r="S181" s="27"/>
    </row>
    <row r="182" spans="14:19" ht="19.5">
      <c r="N182" s="31"/>
      <c r="R182" s="27"/>
      <c r="S182" s="27"/>
    </row>
    <row r="183" spans="14:19" ht="19.5">
      <c r="N183" s="31"/>
      <c r="R183" s="36"/>
      <c r="S183" s="27"/>
    </row>
    <row r="184" spans="13:19" ht="19.5">
      <c r="M184" s="31"/>
      <c r="N184" s="31"/>
      <c r="R184" s="36"/>
      <c r="S184" s="27"/>
    </row>
    <row r="185" spans="1:18" s="27" customFormat="1" ht="19.5">
      <c r="A185" s="41"/>
      <c r="B185" s="23"/>
      <c r="C185" s="23"/>
      <c r="D185" s="23"/>
      <c r="E185" s="23"/>
      <c r="F185" s="23"/>
      <c r="G185" s="23"/>
      <c r="H185" s="23"/>
      <c r="L185" s="23"/>
      <c r="M185" s="31"/>
      <c r="N185" s="18"/>
      <c r="O185" s="24"/>
      <c r="P185" s="24"/>
      <c r="Q185" s="18"/>
      <c r="R185" s="36"/>
    </row>
    <row r="186" spans="1:19" s="36" customFormat="1" ht="19.5">
      <c r="A186" s="41"/>
      <c r="B186" s="23"/>
      <c r="C186" s="23"/>
      <c r="D186" s="23"/>
      <c r="E186" s="23"/>
      <c r="F186" s="23"/>
      <c r="G186" s="23"/>
      <c r="H186" s="27"/>
      <c r="L186" s="23"/>
      <c r="M186" s="31"/>
      <c r="N186" s="18"/>
      <c r="O186" s="24"/>
      <c r="P186" s="24"/>
      <c r="Q186" s="18"/>
      <c r="R186" s="26"/>
      <c r="S186" s="118"/>
    </row>
    <row r="187" spans="1:19" s="36" customFormat="1" ht="19.5">
      <c r="A187" s="41"/>
      <c r="B187" s="23"/>
      <c r="C187" s="23"/>
      <c r="D187" s="23"/>
      <c r="E187" s="23"/>
      <c r="F187" s="23"/>
      <c r="G187" s="23"/>
      <c r="L187" s="23"/>
      <c r="M187" s="31"/>
      <c r="N187" s="18"/>
      <c r="O187" s="24"/>
      <c r="P187" s="24"/>
      <c r="Q187" s="18"/>
      <c r="R187" s="26"/>
      <c r="S187" s="118"/>
    </row>
    <row r="188" spans="1:19" s="36" customFormat="1" ht="19.5">
      <c r="A188" s="41"/>
      <c r="B188" s="23"/>
      <c r="C188" s="23"/>
      <c r="D188" s="23"/>
      <c r="E188" s="23"/>
      <c r="F188" s="23"/>
      <c r="G188" s="23"/>
      <c r="L188" s="23"/>
      <c r="M188" s="23"/>
      <c r="N188" s="18"/>
      <c r="O188" s="24"/>
      <c r="P188" s="24"/>
      <c r="Q188" s="18"/>
      <c r="R188" s="24"/>
      <c r="S188" s="118"/>
    </row>
    <row r="189" spans="1:19" s="26" customFormat="1" ht="19.5">
      <c r="A189" s="41"/>
      <c r="B189" s="23"/>
      <c r="C189" s="23"/>
      <c r="D189" s="23"/>
      <c r="E189" s="23"/>
      <c r="F189" s="23"/>
      <c r="G189" s="23"/>
      <c r="H189" s="36"/>
      <c r="L189" s="23"/>
      <c r="M189" s="23"/>
      <c r="N189" s="18"/>
      <c r="O189" s="24"/>
      <c r="P189" s="24"/>
      <c r="Q189" s="31"/>
      <c r="R189" s="24"/>
      <c r="S189" s="119"/>
    </row>
    <row r="190" spans="1:19" s="26" customFormat="1" ht="19.5">
      <c r="A190" s="41"/>
      <c r="B190" s="23"/>
      <c r="C190" s="23"/>
      <c r="D190" s="23"/>
      <c r="E190" s="23"/>
      <c r="F190" s="23"/>
      <c r="G190" s="23"/>
      <c r="L190" s="23"/>
      <c r="M190" s="23"/>
      <c r="N190" s="18"/>
      <c r="O190" s="31"/>
      <c r="P190" s="31"/>
      <c r="Q190" s="31"/>
      <c r="R190" s="24"/>
      <c r="S190" s="119"/>
    </row>
    <row r="191" spans="6:19" ht="19.5">
      <c r="F191" s="31"/>
      <c r="G191" s="31"/>
      <c r="H191" s="26"/>
      <c r="O191" s="31"/>
      <c r="P191" s="31"/>
      <c r="Q191" s="31"/>
      <c r="S191" s="28"/>
    </row>
    <row r="192" spans="5:19" ht="19.5">
      <c r="E192" s="31"/>
      <c r="F192" s="31"/>
      <c r="G192" s="31"/>
      <c r="L192" s="31"/>
      <c r="N192" s="27"/>
      <c r="O192" s="31"/>
      <c r="P192" s="31"/>
      <c r="Q192" s="31"/>
      <c r="S192" s="28"/>
    </row>
    <row r="193" spans="5:16" ht="16.5">
      <c r="E193" s="31"/>
      <c r="F193" s="31"/>
      <c r="G193" s="31"/>
      <c r="L193" s="31"/>
      <c r="N193" s="36"/>
      <c r="O193" s="31"/>
      <c r="P193" s="31"/>
    </row>
    <row r="194" spans="5:14" ht="16.5">
      <c r="E194" s="31"/>
      <c r="F194" s="31"/>
      <c r="G194" s="31"/>
      <c r="L194" s="31"/>
      <c r="N194" s="36"/>
    </row>
    <row r="195" spans="5:14" ht="19.5">
      <c r="E195" s="31"/>
      <c r="L195" s="31"/>
      <c r="M195" s="27"/>
      <c r="N195" s="36"/>
    </row>
    <row r="196" spans="13:14" ht="16.5">
      <c r="M196" s="36"/>
      <c r="N196" s="26"/>
    </row>
    <row r="197" spans="13:14" ht="16.5">
      <c r="M197" s="36"/>
      <c r="N197" s="26"/>
    </row>
    <row r="198" spans="13:18" ht="16.5">
      <c r="M198" s="36"/>
      <c r="R198" s="23"/>
    </row>
    <row r="199" spans="13:18" ht="16.5">
      <c r="M199" s="26"/>
      <c r="R199" s="23"/>
    </row>
    <row r="200" spans="13:18" ht="19.5">
      <c r="M200" s="26"/>
      <c r="Q200" s="27"/>
      <c r="R200" s="23"/>
    </row>
    <row r="201" spans="1:17" ht="19.5">
      <c r="A201" s="31"/>
      <c r="B201" s="31"/>
      <c r="C201" s="31"/>
      <c r="D201" s="31"/>
      <c r="O201" s="27"/>
      <c r="P201" s="27"/>
      <c r="Q201" s="36"/>
    </row>
    <row r="202" spans="1:17" ht="19.5">
      <c r="A202" s="31"/>
      <c r="B202" s="31"/>
      <c r="C202" s="31"/>
      <c r="D202" s="31"/>
      <c r="F202" s="27"/>
      <c r="G202" s="27"/>
      <c r="O202" s="36"/>
      <c r="P202" s="36"/>
      <c r="Q202" s="36"/>
    </row>
    <row r="203" spans="1:18" ht="19.5">
      <c r="A203" s="31"/>
      <c r="B203" s="31"/>
      <c r="C203" s="31"/>
      <c r="D203" s="31"/>
      <c r="E203" s="27"/>
      <c r="F203" s="36"/>
      <c r="G203" s="36"/>
      <c r="L203" s="27"/>
      <c r="O203" s="36"/>
      <c r="P203" s="36"/>
      <c r="Q203" s="36"/>
      <c r="R203" s="23"/>
    </row>
    <row r="204" spans="1:18" ht="16.5">
      <c r="A204" s="31"/>
      <c r="B204" s="31"/>
      <c r="C204" s="31"/>
      <c r="D204" s="31"/>
      <c r="E204" s="36"/>
      <c r="F204" s="36"/>
      <c r="G204" s="36"/>
      <c r="L204" s="36"/>
      <c r="O204" s="36"/>
      <c r="P204" s="36"/>
      <c r="Q204" s="26"/>
      <c r="R204" s="23"/>
    </row>
    <row r="205" spans="5:18" ht="16.5">
      <c r="E205" s="36"/>
      <c r="F205" s="36"/>
      <c r="G205" s="36"/>
      <c r="L205" s="36"/>
      <c r="O205" s="26"/>
      <c r="P205" s="26"/>
      <c r="Q205" s="26"/>
      <c r="R205" s="23"/>
    </row>
    <row r="206" spans="5:18" ht="16.5">
      <c r="E206" s="36"/>
      <c r="F206" s="26"/>
      <c r="G206" s="26"/>
      <c r="L206" s="36"/>
      <c r="O206" s="26"/>
      <c r="P206" s="26"/>
      <c r="R206" s="23"/>
    </row>
    <row r="207" spans="5:18" ht="16.5">
      <c r="E207" s="26"/>
      <c r="F207" s="26"/>
      <c r="G207" s="26"/>
      <c r="L207" s="26"/>
      <c r="R207" s="23"/>
    </row>
    <row r="208" spans="5:18" ht="16.5">
      <c r="E208" s="26"/>
      <c r="L208" s="26"/>
      <c r="N208" s="36"/>
      <c r="R208" s="23"/>
    </row>
    <row r="209" spans="14:18" ht="16.5">
      <c r="N209" s="133"/>
      <c r="R209" s="23"/>
    </row>
    <row r="210" ht="16.5">
      <c r="R210" s="23"/>
    </row>
    <row r="211" spans="13:18" ht="16.5">
      <c r="M211" s="36"/>
      <c r="N211" s="31"/>
      <c r="R211" s="23"/>
    </row>
    <row r="212" spans="1:18" ht="19.5">
      <c r="A212" s="27"/>
      <c r="B212" s="27"/>
      <c r="C212" s="27"/>
      <c r="D212" s="27"/>
      <c r="M212" s="24"/>
      <c r="N212" s="31"/>
      <c r="R212" s="23"/>
    </row>
    <row r="213" spans="1:18" ht="16.5">
      <c r="A213" s="36"/>
      <c r="B213" s="36"/>
      <c r="C213" s="36"/>
      <c r="D213" s="36"/>
      <c r="N213" s="31"/>
      <c r="R213" s="23"/>
    </row>
    <row r="214" spans="1:18" ht="16.5">
      <c r="A214" s="36"/>
      <c r="B214" s="36"/>
      <c r="C214" s="36"/>
      <c r="D214" s="36"/>
      <c r="M214" s="31"/>
      <c r="N214" s="31"/>
      <c r="R214" s="23"/>
    </row>
    <row r="215" spans="1:18" ht="16.5">
      <c r="A215" s="36"/>
      <c r="B215" s="36"/>
      <c r="C215" s="36"/>
      <c r="D215" s="36"/>
      <c r="M215" s="31"/>
      <c r="Q215" s="31"/>
      <c r="R215" s="23"/>
    </row>
    <row r="216" spans="1:18" ht="16.5">
      <c r="A216" s="26"/>
      <c r="B216" s="26"/>
      <c r="C216" s="26"/>
      <c r="D216" s="26"/>
      <c r="M216" s="31"/>
      <c r="P216" s="36"/>
      <c r="Q216" s="31"/>
      <c r="R216" s="23"/>
    </row>
    <row r="217" spans="1:18" ht="16.5">
      <c r="A217" s="26"/>
      <c r="B217" s="26"/>
      <c r="C217" s="26"/>
      <c r="D217" s="26"/>
      <c r="J217" s="23"/>
      <c r="M217" s="31"/>
      <c r="N217" s="36"/>
      <c r="O217" s="36"/>
      <c r="P217" s="133"/>
      <c r="Q217" s="31"/>
      <c r="R217" s="23"/>
    </row>
    <row r="218" spans="10:17" ht="16.5">
      <c r="J218" s="23"/>
      <c r="O218" s="133"/>
      <c r="Q218" s="31"/>
    </row>
    <row r="219" spans="10:18" ht="16.5">
      <c r="J219" s="23"/>
      <c r="P219" s="31"/>
      <c r="R219" s="23"/>
    </row>
    <row r="220" spans="10:18" ht="16.5">
      <c r="J220" s="23"/>
      <c r="L220" s="31"/>
      <c r="M220" s="36"/>
      <c r="O220" s="31"/>
      <c r="P220" s="31"/>
      <c r="R220" s="23"/>
    </row>
    <row r="221" spans="12:18" ht="16.5">
      <c r="L221" s="31"/>
      <c r="O221" s="31"/>
      <c r="P221" s="31"/>
      <c r="R221" s="23"/>
    </row>
    <row r="222" spans="10:18" ht="16.5">
      <c r="J222" s="23"/>
      <c r="L222" s="36"/>
      <c r="O222" s="31"/>
      <c r="P222" s="31"/>
      <c r="R222" s="23"/>
    </row>
    <row r="223" spans="1:18" ht="16.5">
      <c r="A223" s="23"/>
      <c r="J223" s="23"/>
      <c r="L223" s="36"/>
      <c r="O223" s="31"/>
      <c r="R223" s="23"/>
    </row>
    <row r="224" spans="1:18" ht="16.5">
      <c r="A224" s="23"/>
      <c r="J224" s="23"/>
      <c r="L224" s="36"/>
      <c r="R224" s="23"/>
    </row>
    <row r="225" spans="1:18" ht="16.5">
      <c r="A225" s="23"/>
      <c r="J225" s="23"/>
      <c r="L225" s="26"/>
      <c r="R225" s="23"/>
    </row>
    <row r="226" spans="1:18" ht="16.5">
      <c r="A226" s="23"/>
      <c r="J226" s="23"/>
      <c r="O226" s="36"/>
      <c r="R226" s="23"/>
    </row>
    <row r="227" spans="10:18" ht="16.5">
      <c r="J227" s="23"/>
      <c r="R227" s="23"/>
    </row>
    <row r="228" spans="1:18" ht="16.5">
      <c r="A228" s="23"/>
      <c r="J228" s="23"/>
      <c r="R228" s="23"/>
    </row>
    <row r="229" spans="1:18" ht="16.5">
      <c r="A229" s="23"/>
      <c r="J229" s="23"/>
      <c r="R229" s="23"/>
    </row>
    <row r="230" spans="1:10" ht="16.5">
      <c r="A230" s="23"/>
      <c r="J230" s="23"/>
    </row>
    <row r="231" spans="1:17" ht="16.5">
      <c r="A231" s="23"/>
      <c r="J231" s="23"/>
      <c r="P231" s="18"/>
      <c r="Q231" s="36"/>
    </row>
    <row r="232" spans="1:17" ht="19.5">
      <c r="A232" s="23"/>
      <c r="J232" s="23"/>
      <c r="N232" s="36"/>
      <c r="Q232" s="27"/>
    </row>
    <row r="233" spans="1:17" ht="19.5">
      <c r="A233" s="23"/>
      <c r="L233" s="36"/>
      <c r="N233" s="27"/>
      <c r="Q233" s="27"/>
    </row>
    <row r="234" spans="1:18" ht="19.5">
      <c r="A234" s="23"/>
      <c r="L234" s="26"/>
      <c r="N234" s="27"/>
      <c r="R234" s="23"/>
    </row>
    <row r="235" spans="1:18" ht="16.5">
      <c r="A235" s="23"/>
      <c r="M235" s="36"/>
      <c r="R235" s="23"/>
    </row>
    <row r="236" spans="1:18" ht="19.5">
      <c r="A236" s="23"/>
      <c r="M236" s="27"/>
      <c r="O236" s="18"/>
      <c r="P236" s="36"/>
      <c r="R236" s="23"/>
    </row>
    <row r="237" spans="1:18" ht="19.5">
      <c r="A237" s="23"/>
      <c r="J237" s="23"/>
      <c r="M237" s="27"/>
      <c r="P237" s="27"/>
      <c r="R237" s="23"/>
    </row>
    <row r="238" spans="1:16" ht="19.5">
      <c r="A238" s="23"/>
      <c r="J238" s="23"/>
      <c r="L238" s="36"/>
      <c r="P238" s="27"/>
    </row>
    <row r="239" spans="10:18" ht="19.5">
      <c r="J239" s="23"/>
      <c r="L239" s="27"/>
      <c r="R239" s="23"/>
    </row>
    <row r="240" spans="10:18" ht="19.5">
      <c r="J240" s="23"/>
      <c r="L240" s="27"/>
      <c r="R240" s="23"/>
    </row>
    <row r="241" spans="15:18" ht="16.5">
      <c r="O241" s="36"/>
      <c r="R241" s="23"/>
    </row>
    <row r="242" spans="10:17" ht="19.5">
      <c r="J242" s="23"/>
      <c r="O242" s="27"/>
      <c r="Q242" s="23"/>
    </row>
    <row r="243" spans="1:16" ht="19.5">
      <c r="A243" s="23"/>
      <c r="J243" s="23"/>
      <c r="N243" s="23"/>
      <c r="O243" s="27"/>
      <c r="P243" s="23"/>
    </row>
    <row r="244" spans="1:18" ht="16.5">
      <c r="A244" s="23"/>
      <c r="J244" s="23"/>
      <c r="R244" s="23"/>
    </row>
    <row r="245" spans="1:18" ht="16.5">
      <c r="A245" s="23"/>
      <c r="R245" s="23"/>
    </row>
    <row r="246" spans="1:18" ht="16.5">
      <c r="A246" s="23"/>
      <c r="R246" s="23"/>
    </row>
    <row r="247" ht="16.5">
      <c r="J247" s="23"/>
    </row>
    <row r="248" spans="1:10" ht="16.5">
      <c r="A248" s="23"/>
      <c r="J248" s="23"/>
    </row>
    <row r="249" spans="1:10" ht="16.5">
      <c r="A249" s="23"/>
      <c r="J249" s="23"/>
    </row>
    <row r="250" ht="16.5">
      <c r="A250" s="23"/>
    </row>
    <row r="253" ht="16.5">
      <c r="A253" s="23"/>
    </row>
    <row r="254" ht="16.5">
      <c r="A254" s="23"/>
    </row>
    <row r="255" ht="16.5">
      <c r="A255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5" manualBreakCount="5">
    <brk id="23" max="18" man="1"/>
    <brk id="46" max="18" man="1"/>
    <brk id="77" max="18" man="1"/>
    <brk id="113" max="18" man="1"/>
    <brk id="1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2022-04-08T12:45:10Z</dcterms:modified>
  <cp:category/>
  <cp:version/>
  <cp:contentType/>
  <cp:contentStatus/>
</cp:coreProperties>
</file>