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'Report'!$A$1:$R$188</definedName>
  </definedNames>
  <calcPr fullCalcOnLoad="1"/>
</workbook>
</file>

<file path=xl/sharedStrings.xml><?xml version="1.0" encoding="utf-8"?>
<sst xmlns="http://schemas.openxmlformats.org/spreadsheetml/2006/main" count="367" uniqueCount="101">
  <si>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</si>
  <si>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</si>
  <si>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</si>
  <si>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</si>
  <si>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</si>
  <si>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</si>
  <si>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</si>
  <si>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</si>
  <si>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</si>
  <si>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</si>
  <si>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</si>
  <si>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</si>
  <si>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</si>
  <si>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</si>
  <si>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</si>
  <si>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</si>
  <si>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</si>
  <si>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</si>
  <si>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</si>
  <si>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</si>
  <si>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</si>
  <si>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</si>
  <si>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</si>
  <si>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</si>
  <si>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</si>
  <si>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</si>
  <si>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</si>
  <si>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</si>
  <si>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</si>
  <si>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</si>
  <si>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</si>
  <si>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</si>
  <si>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</si>
  <si>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</si>
  <si>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</si>
  <si>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</si>
  <si>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</si>
  <si>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</si>
  <si>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</si>
  <si>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Specimens</t>
  </si>
  <si>
    <t>Total Specimens</t>
  </si>
  <si>
    <t>*</t>
  </si>
  <si>
    <t>Latasha Chapman</t>
  </si>
  <si>
    <t>Edd Polley</t>
  </si>
  <si>
    <t>AT</t>
  </si>
  <si>
    <t>Jimmy Young</t>
  </si>
  <si>
    <t>Whiting</t>
  </si>
  <si>
    <t>Coalfish</t>
  </si>
  <si>
    <t>LSD</t>
  </si>
  <si>
    <t>Paul Robinson</t>
  </si>
  <si>
    <t>Dab</t>
  </si>
  <si>
    <t>Peter Kessell</t>
  </si>
  <si>
    <t>Will Harvey</t>
  </si>
  <si>
    <t>Chris Doyle</t>
  </si>
  <si>
    <t>Liam Faisey</t>
  </si>
  <si>
    <t>Pollack</t>
  </si>
  <si>
    <t>Wrasse, Cuckoo</t>
  </si>
  <si>
    <t>Rob Griffiths</t>
  </si>
  <si>
    <t>Spurdog</t>
  </si>
  <si>
    <t>Matty Rees</t>
  </si>
  <si>
    <t>Wrasse, Ballan</t>
  </si>
  <si>
    <t>Mike Delbridge</t>
  </si>
  <si>
    <t>Cod</t>
  </si>
  <si>
    <t>Mark Hollins</t>
  </si>
  <si>
    <t>Paul Lansley</t>
  </si>
  <si>
    <t>Logan Chapman</t>
  </si>
  <si>
    <t>Bass</t>
  </si>
  <si>
    <t>Tope</t>
  </si>
  <si>
    <t>Wrasse, Corkwing</t>
  </si>
  <si>
    <t>Andy Darvill</t>
  </si>
  <si>
    <t>Bull Huss</t>
  </si>
  <si>
    <t>Mackerel</t>
  </si>
  <si>
    <t>Garfish</t>
  </si>
  <si>
    <t>april   2022</t>
  </si>
  <si>
    <t>Ray, Small Eyed</t>
  </si>
  <si>
    <t>Bream, Gilthead</t>
  </si>
  <si>
    <t>Will Stevens</t>
  </si>
  <si>
    <t>Benji Stevens</t>
  </si>
  <si>
    <t>Rob Chapman</t>
  </si>
  <si>
    <t>Weaver, Greater</t>
  </si>
  <si>
    <t>Ruan Burman</t>
  </si>
  <si>
    <t>Plaice</t>
  </si>
  <si>
    <t>Smoothound</t>
  </si>
  <si>
    <t>Nick Stevens</t>
  </si>
  <si>
    <t>Chris Ellis</t>
  </si>
  <si>
    <t>Rob Jelbert</t>
  </si>
  <si>
    <t>Nick Jenkins</t>
  </si>
  <si>
    <t>Peter Maddern</t>
  </si>
  <si>
    <t>Mullet, Thick Lip</t>
  </si>
  <si>
    <t>NO RETURNS</t>
  </si>
  <si>
    <t>Ling</t>
  </si>
  <si>
    <t>Ray, Blonde</t>
  </si>
  <si>
    <t>Bream, Black</t>
  </si>
  <si>
    <t>Bream, Couches</t>
  </si>
  <si>
    <t>Roger Peters</t>
  </si>
  <si>
    <t>Luke Ellis</t>
  </si>
  <si>
    <t>Mullet, Thick Lipped</t>
  </si>
  <si>
    <t>Returns for June</t>
  </si>
  <si>
    <t>Senior Boat returns for June</t>
  </si>
  <si>
    <t>NEW CLUB RECORD</t>
  </si>
  <si>
    <t>Senior Shore returns for June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</si>
</sst>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19" fillId="33" borderId="15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74" fontId="19" fillId="33" borderId="13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5" fillId="0" borderId="22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19" fillId="33" borderId="12" xfId="0" applyFont="1" applyFill="1" applyBorder="1" applyAlignment="1">
      <alignment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174" fontId="14" fillId="0" borderId="2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174" fontId="39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left"/>
    </xf>
    <xf numFmtId="174" fontId="15" fillId="35" borderId="10" xfId="0" applyNumberFormat="1" applyFont="1" applyFill="1" applyBorder="1" applyAlignment="1">
      <alignment horizontal="center"/>
    </xf>
    <xf numFmtId="174" fontId="25" fillId="0" borderId="0" xfId="0" applyNumberFormat="1" applyFont="1" applyFill="1" applyBorder="1" applyAlignment="1">
      <alignment horizontal="left"/>
    </xf>
    <xf numFmtId="0" fontId="83" fillId="0" borderId="10" xfId="0" applyFont="1" applyFill="1" applyBorder="1" applyAlignment="1">
      <alignment/>
    </xf>
    <xf numFmtId="174" fontId="85" fillId="0" borderId="10" xfId="0" applyNumberFormat="1" applyFont="1" applyFill="1" applyBorder="1" applyAlignment="1">
      <alignment horizontal="left"/>
    </xf>
    <xf numFmtId="0" fontId="15" fillId="39" borderId="10" xfId="0" applyFont="1" applyFill="1" applyBorder="1" applyAlignment="1">
      <alignment/>
    </xf>
    <xf numFmtId="174" fontId="15" fillId="39" borderId="10" xfId="0" applyNumberFormat="1" applyFont="1" applyFill="1" applyBorder="1" applyAlignment="1">
      <alignment horizontal="center"/>
    </xf>
    <xf numFmtId="0" fontId="14" fillId="39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1" sqref="D11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9"/>
      <c r="B1" s="80"/>
      <c r="C1" s="80"/>
      <c r="D1" s="86"/>
      <c r="E1" s="80"/>
      <c r="F1" s="81"/>
    </row>
    <row r="2" spans="1:6" s="13" customFormat="1" ht="69" customHeight="1" thickBot="1">
      <c r="A2" s="82"/>
      <c r="B2" s="83"/>
      <c r="C2" s="83"/>
      <c r="D2" s="84" t="s">
        <v>0</v>
      </c>
      <c r="E2" s="83"/>
      <c r="F2" s="85"/>
    </row>
    <row r="3" spans="1:6" ht="34.5">
      <c r="A3" s="76"/>
      <c r="B3" s="76"/>
      <c r="C3" s="76"/>
      <c r="D3" s="76"/>
      <c r="E3" s="76"/>
      <c r="F3" s="76"/>
    </row>
    <row r="4" spans="1:6" ht="34.5">
      <c r="A4" s="76"/>
      <c r="B4" s="76"/>
      <c r="C4" s="76"/>
      <c r="D4" s="76"/>
      <c r="E4" s="76"/>
      <c r="F4" s="76"/>
    </row>
    <row r="5" spans="1:6" ht="34.5">
      <c r="A5" s="76"/>
      <c r="B5" s="76"/>
      <c r="C5" s="76"/>
      <c r="D5" s="76"/>
      <c r="E5" s="76"/>
      <c r="F5" s="76"/>
    </row>
    <row r="6" spans="1:6" ht="108" customHeight="1">
      <c r="A6" s="76"/>
      <c r="B6" s="76"/>
      <c r="C6" s="76"/>
      <c r="D6" s="76"/>
      <c r="E6" s="76"/>
      <c r="F6" s="76"/>
    </row>
    <row r="7" spans="1:6" s="14" customFormat="1" ht="48" customHeight="1">
      <c r="A7" s="77"/>
      <c r="B7" s="77"/>
      <c r="C7" s="77"/>
      <c r="D7" s="78" t="s">
        <v>24</v>
      </c>
      <c r="E7" s="77"/>
      <c r="F7" s="77"/>
    </row>
    <row r="8" spans="1:6" s="14" customFormat="1" ht="30">
      <c r="A8" s="77"/>
      <c r="B8" s="77"/>
      <c r="C8" s="77"/>
      <c r="D8" s="77"/>
      <c r="E8" s="77"/>
      <c r="F8" s="77"/>
    </row>
    <row r="9" spans="1:6" s="14" customFormat="1" ht="30">
      <c r="A9" s="77"/>
      <c r="B9" s="77"/>
      <c r="C9" s="77"/>
      <c r="D9" s="78" t="s">
        <v>1</v>
      </c>
      <c r="E9" s="77"/>
      <c r="F9" s="77"/>
    </row>
    <row r="10" s="14" customFormat="1" ht="10.5" customHeight="1" thickBot="1"/>
    <row r="11" spans="1:6" s="92" customFormat="1" ht="57" customHeight="1" thickBot="1">
      <c r="A11" s="88"/>
      <c r="B11" s="89"/>
      <c r="C11" s="89"/>
      <c r="D11" s="90" t="s">
        <v>73</v>
      </c>
      <c r="E11" s="89"/>
      <c r="F11" s="91"/>
    </row>
    <row r="12" s="93" customFormat="1" ht="44.25" customHeight="1">
      <c r="D12" s="94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9"/>
  <sheetViews>
    <sheetView showGridLines="0" tabSelected="1" workbookViewId="0" topLeftCell="A1">
      <selection activeCell="L16" sqref="L16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9.8515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8515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9" t="s">
        <v>100</v>
      </c>
      <c r="C1" s="190"/>
      <c r="D1" s="190"/>
      <c r="E1" s="188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09"/>
      <c r="B3" s="110"/>
      <c r="C3" s="110" t="s">
        <v>11</v>
      </c>
      <c r="D3" s="54" t="s">
        <v>8</v>
      </c>
      <c r="E3" s="111"/>
      <c r="F3" s="55"/>
      <c r="G3" s="54" t="s">
        <v>5</v>
      </c>
      <c r="H3" s="54" t="s">
        <v>5</v>
      </c>
      <c r="I3" s="54"/>
      <c r="J3" s="54" t="s">
        <v>44</v>
      </c>
      <c r="K3" s="55" t="s">
        <v>5</v>
      </c>
      <c r="L3" s="54"/>
      <c r="M3" s="215" t="s">
        <v>44</v>
      </c>
    </row>
    <row r="4" spans="1:13" ht="16.5">
      <c r="A4" s="112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3" t="s">
        <v>7</v>
      </c>
      <c r="H4" s="113" t="s">
        <v>3</v>
      </c>
      <c r="I4" s="113"/>
      <c r="J4" s="113" t="s">
        <v>34</v>
      </c>
      <c r="K4" s="70" t="s">
        <v>3</v>
      </c>
      <c r="L4" s="113"/>
      <c r="M4" s="216" t="s">
        <v>34</v>
      </c>
    </row>
    <row r="5" spans="1:13" ht="16.5">
      <c r="A5" s="213">
        <v>44731</v>
      </c>
      <c r="B5" s="20" t="s">
        <v>94</v>
      </c>
      <c r="C5" s="21" t="s">
        <v>11</v>
      </c>
      <c r="D5" s="21" t="s">
        <v>9</v>
      </c>
      <c r="E5" s="225" t="s">
        <v>88</v>
      </c>
      <c r="F5" s="231">
        <v>1.417</v>
      </c>
      <c r="G5" s="22">
        <v>1.814</v>
      </c>
      <c r="H5" s="230">
        <v>0.7811466372657111</v>
      </c>
      <c r="I5" s="115"/>
      <c r="J5" s="21"/>
      <c r="K5" s="21"/>
      <c r="L5" s="119"/>
      <c r="M5" s="117"/>
    </row>
    <row r="6" spans="1:13" ht="16.5">
      <c r="A6" s="213">
        <v>44734</v>
      </c>
      <c r="B6" s="20" t="s">
        <v>51</v>
      </c>
      <c r="C6" s="21" t="s">
        <v>11</v>
      </c>
      <c r="D6" s="21" t="s">
        <v>9</v>
      </c>
      <c r="E6" s="225" t="s">
        <v>60</v>
      </c>
      <c r="F6" s="231">
        <v>1.665</v>
      </c>
      <c r="G6" s="22">
        <v>2.268</v>
      </c>
      <c r="H6" s="230">
        <v>0.7341269841269842</v>
      </c>
      <c r="I6" s="115"/>
      <c r="J6" s="21"/>
      <c r="K6" s="21"/>
      <c r="L6" s="119"/>
      <c r="M6" s="117"/>
    </row>
    <row r="7" spans="1:13" ht="16.5">
      <c r="A7" s="213">
        <v>44731</v>
      </c>
      <c r="B7" s="20" t="s">
        <v>45</v>
      </c>
      <c r="C7" s="21" t="s">
        <v>11</v>
      </c>
      <c r="D7" s="21" t="s">
        <v>9</v>
      </c>
      <c r="E7" s="225" t="s">
        <v>88</v>
      </c>
      <c r="F7" s="231">
        <v>1.265</v>
      </c>
      <c r="G7" s="22">
        <v>1.814</v>
      </c>
      <c r="H7" s="230">
        <v>0.697353914002205</v>
      </c>
      <c r="I7" s="115"/>
      <c r="J7" s="21"/>
      <c r="K7" s="21"/>
      <c r="L7" s="119"/>
      <c r="M7" s="117"/>
    </row>
    <row r="8" spans="1:13" ht="16.5">
      <c r="A8" s="213">
        <v>44719</v>
      </c>
      <c r="B8" s="20" t="s">
        <v>51</v>
      </c>
      <c r="C8" s="21" t="s">
        <v>11</v>
      </c>
      <c r="D8" s="21" t="s">
        <v>9</v>
      </c>
      <c r="E8" s="225" t="s">
        <v>88</v>
      </c>
      <c r="F8" s="231">
        <v>1.205</v>
      </c>
      <c r="G8" s="22">
        <v>1.814</v>
      </c>
      <c r="H8" s="230">
        <v>0.6642778390297684</v>
      </c>
      <c r="I8" s="115"/>
      <c r="J8" s="21"/>
      <c r="K8" s="21"/>
      <c r="L8" s="119"/>
      <c r="M8" s="117"/>
    </row>
    <row r="9" spans="1:13" ht="16.5">
      <c r="A9" s="213">
        <v>44742</v>
      </c>
      <c r="B9" s="20" t="s">
        <v>95</v>
      </c>
      <c r="C9" s="21" t="s">
        <v>11</v>
      </c>
      <c r="D9" s="21" t="s">
        <v>9</v>
      </c>
      <c r="E9" s="225" t="s">
        <v>71</v>
      </c>
      <c r="F9" s="231">
        <v>0.43</v>
      </c>
      <c r="G9" s="22">
        <v>0.68</v>
      </c>
      <c r="H9" s="230">
        <v>0.6323529411764706</v>
      </c>
      <c r="I9" s="115"/>
      <c r="J9" s="21"/>
      <c r="K9" s="21"/>
      <c r="L9" s="119"/>
      <c r="M9" s="117"/>
    </row>
    <row r="10" spans="1:13" ht="16.5">
      <c r="A10" s="213">
        <v>44729</v>
      </c>
      <c r="B10" s="20" t="s">
        <v>43</v>
      </c>
      <c r="C10" s="21" t="s">
        <v>11</v>
      </c>
      <c r="D10" s="21" t="s">
        <v>9</v>
      </c>
      <c r="E10" s="225" t="s">
        <v>71</v>
      </c>
      <c r="F10" s="231">
        <v>0.41</v>
      </c>
      <c r="G10" s="22">
        <v>0.68</v>
      </c>
      <c r="H10" s="230">
        <v>0.6029411764705882</v>
      </c>
      <c r="I10" s="115"/>
      <c r="J10" s="21"/>
      <c r="K10" s="21"/>
      <c r="L10" s="119"/>
      <c r="M10" s="117"/>
    </row>
    <row r="11" spans="1:13" ht="16.5">
      <c r="A11" s="213">
        <v>44728</v>
      </c>
      <c r="B11" s="20" t="s">
        <v>76</v>
      </c>
      <c r="C11" s="21" t="s">
        <v>11</v>
      </c>
      <c r="D11" s="21" t="s">
        <v>9</v>
      </c>
      <c r="E11" s="225" t="s">
        <v>71</v>
      </c>
      <c r="F11" s="231">
        <v>0.36</v>
      </c>
      <c r="G11" s="22">
        <v>0.68</v>
      </c>
      <c r="H11" s="230">
        <v>0.5294117647058822</v>
      </c>
      <c r="I11" s="115"/>
      <c r="J11" s="21"/>
      <c r="K11" s="21"/>
      <c r="L11" s="119"/>
      <c r="M11" s="117"/>
    </row>
    <row r="12" ht="12.75"/>
    <row r="13" ht="13.5" thickBot="1"/>
    <row r="14" spans="1:18" ht="16.5">
      <c r="A14" s="122"/>
      <c r="B14" s="123" t="s">
        <v>14</v>
      </c>
      <c r="C14" s="123"/>
      <c r="D14" s="123"/>
      <c r="E14" s="123"/>
      <c r="F14" s="124"/>
      <c r="G14" s="124"/>
      <c r="H14" s="125"/>
      <c r="I14" s="96"/>
      <c r="J14" s="19"/>
      <c r="K14" s="19"/>
      <c r="L14" s="24"/>
      <c r="M14"/>
      <c r="N14"/>
      <c r="O14"/>
      <c r="P14"/>
      <c r="Q14"/>
      <c r="R14"/>
    </row>
    <row r="15" spans="1:18" ht="16.5">
      <c r="A15" s="157"/>
      <c r="B15" s="162" t="s">
        <v>12</v>
      </c>
      <c r="C15" s="162"/>
      <c r="D15" s="162"/>
      <c r="E15" s="50" t="s">
        <v>3</v>
      </c>
      <c r="F15" s="158" t="s">
        <v>15</v>
      </c>
      <c r="G15" s="162"/>
      <c r="H15" s="170"/>
      <c r="I15" s="96"/>
      <c r="J15" s="19"/>
      <c r="K15" s="19"/>
      <c r="L15" s="24"/>
      <c r="M15"/>
      <c r="N15"/>
      <c r="O15"/>
      <c r="P15"/>
      <c r="Q15"/>
      <c r="R15"/>
    </row>
    <row r="16" spans="1:18" ht="17.25" customHeight="1">
      <c r="A16" s="129">
        <v>1</v>
      </c>
      <c r="B16" s="130" t="s">
        <v>45</v>
      </c>
      <c r="C16" s="130"/>
      <c r="D16" s="130"/>
      <c r="E16" s="131">
        <v>646.6170000000001</v>
      </c>
      <c r="F16" s="131"/>
      <c r="G16" s="132">
        <v>6</v>
      </c>
      <c r="H16" s="21"/>
      <c r="I16" s="204"/>
      <c r="J16" s="21">
        <v>95.23863352272728</v>
      </c>
      <c r="K16" s="21"/>
      <c r="L16" s="121"/>
      <c r="M16"/>
      <c r="N16"/>
      <c r="O16"/>
      <c r="P16"/>
      <c r="Q16"/>
      <c r="R16"/>
    </row>
    <row r="17" spans="1:18" ht="15.75" customHeight="1">
      <c r="A17" s="129">
        <v>2</v>
      </c>
      <c r="B17" s="130" t="s">
        <v>51</v>
      </c>
      <c r="C17" s="130"/>
      <c r="D17" s="130"/>
      <c r="E17" s="131">
        <v>526.924</v>
      </c>
      <c r="F17" s="131"/>
      <c r="G17" s="132">
        <v>7</v>
      </c>
      <c r="H17" s="21"/>
      <c r="I17" s="204"/>
      <c r="J17" s="21">
        <v>78.33000000000001</v>
      </c>
      <c r="K17" s="21"/>
      <c r="L17" s="121"/>
      <c r="M17"/>
      <c r="N17"/>
      <c r="O17"/>
      <c r="P17"/>
      <c r="Q17"/>
      <c r="R17"/>
    </row>
    <row r="18" spans="1:18" ht="15.75" customHeight="1">
      <c r="A18" s="129">
        <v>3</v>
      </c>
      <c r="B18" s="130" t="s">
        <v>43</v>
      </c>
      <c r="C18" s="130"/>
      <c r="D18" s="130"/>
      <c r="E18" s="131">
        <v>253.123</v>
      </c>
      <c r="F18" s="131"/>
      <c r="G18" s="132">
        <v>3</v>
      </c>
      <c r="H18" s="21"/>
      <c r="I18" s="204"/>
      <c r="J18" s="21"/>
      <c r="K18" s="21"/>
      <c r="L18" s="121"/>
      <c r="M18"/>
      <c r="N18"/>
      <c r="O18"/>
      <c r="P18"/>
      <c r="Q18"/>
      <c r="R18"/>
    </row>
    <row r="19" spans="1:18" ht="15.75" customHeight="1">
      <c r="A19" s="129">
        <v>4</v>
      </c>
      <c r="B19" s="130" t="s">
        <v>49</v>
      </c>
      <c r="C19" s="130"/>
      <c r="D19" s="130"/>
      <c r="E19" s="131">
        <v>240.472</v>
      </c>
      <c r="F19" s="131"/>
      <c r="G19" s="132">
        <v>3</v>
      </c>
      <c r="H19" s="21"/>
      <c r="I19" s="204"/>
      <c r="J19" s="21"/>
      <c r="K19" s="21"/>
      <c r="L19" s="121"/>
      <c r="M19"/>
      <c r="N19"/>
      <c r="O19"/>
      <c r="P19"/>
      <c r="Q19"/>
      <c r="R19"/>
    </row>
    <row r="20" spans="1:18" ht="15.75" customHeight="1">
      <c r="A20" s="129">
        <v>5</v>
      </c>
      <c r="B20" s="130" t="s">
        <v>61</v>
      </c>
      <c r="C20" s="130"/>
      <c r="D20" s="130"/>
      <c r="E20" s="131">
        <v>139.385</v>
      </c>
      <c r="F20" s="131"/>
      <c r="G20" s="132">
        <v>2</v>
      </c>
      <c r="H20" s="21"/>
      <c r="I20" s="204"/>
      <c r="J20" s="21"/>
      <c r="K20" s="21"/>
      <c r="L20" s="121"/>
      <c r="M20"/>
      <c r="N20"/>
      <c r="O20"/>
      <c r="P20"/>
      <c r="Q20"/>
      <c r="R20"/>
    </row>
    <row r="21" spans="1:18" ht="15.75" customHeight="1">
      <c r="A21" s="129">
        <v>6</v>
      </c>
      <c r="B21" s="130" t="s">
        <v>86</v>
      </c>
      <c r="C21" s="130"/>
      <c r="D21" s="130"/>
      <c r="E21" s="131">
        <v>135.632</v>
      </c>
      <c r="F21" s="131"/>
      <c r="G21" s="132">
        <v>2</v>
      </c>
      <c r="H21" s="21"/>
      <c r="I21" s="204"/>
      <c r="J21" s="21"/>
      <c r="K21" s="21"/>
      <c r="L21" s="121"/>
      <c r="M21"/>
      <c r="N21"/>
      <c r="O21"/>
      <c r="P21"/>
      <c r="Q21"/>
      <c r="R21"/>
    </row>
    <row r="22" spans="1:18" ht="15.75" customHeight="1">
      <c r="A22" s="129">
        <v>7</v>
      </c>
      <c r="B22" s="130" t="s">
        <v>76</v>
      </c>
      <c r="C22" s="130"/>
      <c r="D22" s="130"/>
      <c r="E22" s="131">
        <v>125.916</v>
      </c>
      <c r="F22" s="131"/>
      <c r="G22" s="132">
        <v>2</v>
      </c>
      <c r="H22" s="21"/>
      <c r="I22" s="204"/>
      <c r="J22" s="21"/>
      <c r="K22" s="21"/>
      <c r="L22" s="121"/>
      <c r="M22"/>
      <c r="N22"/>
      <c r="O22"/>
      <c r="P22"/>
      <c r="Q22"/>
      <c r="R22"/>
    </row>
    <row r="23" spans="1:18" ht="15.75" customHeight="1">
      <c r="A23" s="129">
        <v>8</v>
      </c>
      <c r="B23" s="130" t="s">
        <v>69</v>
      </c>
      <c r="C23" s="130"/>
      <c r="D23" s="130"/>
      <c r="E23" s="131">
        <v>124.044</v>
      </c>
      <c r="F23" s="131"/>
      <c r="G23" s="132">
        <v>2</v>
      </c>
      <c r="H23" s="21"/>
      <c r="I23" s="204"/>
      <c r="J23" s="21"/>
      <c r="K23" s="21"/>
      <c r="L23" s="121"/>
      <c r="M23"/>
      <c r="N23"/>
      <c r="O23"/>
      <c r="P23"/>
      <c r="Q23"/>
      <c r="R23"/>
    </row>
    <row r="24" spans="1:18" ht="15.75" customHeight="1">
      <c r="A24" s="129">
        <v>9</v>
      </c>
      <c r="B24" s="130" t="s">
        <v>52</v>
      </c>
      <c r="C24" s="130"/>
      <c r="D24" s="130"/>
      <c r="E24" s="131">
        <v>80.192</v>
      </c>
      <c r="F24" s="131"/>
      <c r="G24" s="132">
        <v>1</v>
      </c>
      <c r="H24" s="21"/>
      <c r="I24" s="204"/>
      <c r="J24" s="21"/>
      <c r="K24" s="21"/>
      <c r="L24" s="121"/>
      <c r="M24"/>
      <c r="N24"/>
      <c r="O24"/>
      <c r="P24"/>
      <c r="Q24"/>
      <c r="R24"/>
    </row>
    <row r="25" spans="1:18" ht="15.75" customHeight="1">
      <c r="A25" s="129">
        <v>10</v>
      </c>
      <c r="B25" s="130" t="s">
        <v>94</v>
      </c>
      <c r="C25" s="130"/>
      <c r="D25" s="130"/>
      <c r="E25" s="131">
        <v>78.15</v>
      </c>
      <c r="F25" s="131"/>
      <c r="G25" s="132">
        <v>1</v>
      </c>
      <c r="H25" s="21"/>
      <c r="I25" s="204"/>
      <c r="J25" s="21"/>
      <c r="K25" s="21"/>
      <c r="L25" s="121"/>
      <c r="M25"/>
      <c r="N25"/>
      <c r="O25"/>
      <c r="P25"/>
      <c r="Q25"/>
      <c r="R25"/>
    </row>
    <row r="26" spans="1:18" ht="15.75" customHeight="1">
      <c r="A26" s="129">
        <v>11</v>
      </c>
      <c r="B26" s="130" t="s">
        <v>53</v>
      </c>
      <c r="C26" s="130"/>
      <c r="D26" s="130"/>
      <c r="E26" s="131">
        <v>76.075</v>
      </c>
      <c r="F26" s="131"/>
      <c r="G26" s="132">
        <v>1</v>
      </c>
      <c r="H26" s="21"/>
      <c r="I26" s="204"/>
      <c r="J26" s="21"/>
      <c r="K26" s="21"/>
      <c r="L26" s="121"/>
      <c r="M26"/>
      <c r="N26"/>
      <c r="O26"/>
      <c r="P26"/>
      <c r="Q26"/>
      <c r="R26"/>
    </row>
    <row r="27" spans="1:18" ht="15.75" customHeight="1">
      <c r="A27" s="129">
        <v>12</v>
      </c>
      <c r="B27" s="130" t="s">
        <v>87</v>
      </c>
      <c r="C27" s="130"/>
      <c r="D27" s="130"/>
      <c r="E27" s="131">
        <v>72.09</v>
      </c>
      <c r="F27" s="131"/>
      <c r="G27" s="132">
        <v>1</v>
      </c>
      <c r="H27" s="21"/>
      <c r="I27" s="204"/>
      <c r="J27" s="21"/>
      <c r="K27" s="21"/>
      <c r="L27" s="121"/>
      <c r="M27"/>
      <c r="N27"/>
      <c r="O27"/>
      <c r="P27"/>
      <c r="Q27"/>
      <c r="R27"/>
    </row>
    <row r="28" spans="1:18" ht="15.75" customHeight="1">
      <c r="A28" s="129">
        <v>13</v>
      </c>
      <c r="B28" s="130" t="s">
        <v>95</v>
      </c>
      <c r="C28" s="130"/>
      <c r="D28" s="130"/>
      <c r="E28" s="131">
        <v>63.235</v>
      </c>
      <c r="F28" s="131"/>
      <c r="G28" s="132">
        <v>1</v>
      </c>
      <c r="H28" s="21"/>
      <c r="I28" s="204"/>
      <c r="J28" s="21"/>
      <c r="K28" s="21"/>
      <c r="L28" s="121"/>
      <c r="M28"/>
      <c r="N28"/>
      <c r="O28"/>
      <c r="P28"/>
      <c r="Q28"/>
      <c r="R28"/>
    </row>
    <row r="29" spans="1:18" ht="15.75" customHeight="1">
      <c r="A29" s="129">
        <v>14</v>
      </c>
      <c r="B29" s="130" t="s">
        <v>84</v>
      </c>
      <c r="C29" s="130"/>
      <c r="D29" s="130"/>
      <c r="E29" s="131">
        <v>56.87</v>
      </c>
      <c r="F29" s="131"/>
      <c r="G29" s="132">
        <v>1</v>
      </c>
      <c r="H29" s="21"/>
      <c r="I29" s="204"/>
      <c r="J29" s="21"/>
      <c r="K29" s="21"/>
      <c r="L29" s="121"/>
      <c r="M29"/>
      <c r="N29"/>
      <c r="O29"/>
      <c r="P29"/>
      <c r="Q29"/>
      <c r="R29"/>
    </row>
    <row r="30" spans="1:18" ht="15.75" customHeight="1">
      <c r="A30" s="129">
        <v>15</v>
      </c>
      <c r="B30" s="130" t="s">
        <v>85</v>
      </c>
      <c r="C30" s="130"/>
      <c r="D30" s="130"/>
      <c r="E30" s="131">
        <v>55.474</v>
      </c>
      <c r="F30" s="131"/>
      <c r="G30" s="132">
        <v>1</v>
      </c>
      <c r="H30" s="21"/>
      <c r="I30" s="204"/>
      <c r="J30" s="21"/>
      <c r="K30" s="21"/>
      <c r="L30" s="121"/>
      <c r="M30"/>
      <c r="N30"/>
      <c r="O30"/>
      <c r="P30"/>
      <c r="Q30"/>
      <c r="R30"/>
    </row>
    <row r="31" spans="1:18" ht="15" customHeight="1">
      <c r="A31" s="104"/>
      <c r="B31" s="101"/>
      <c r="C31" s="101"/>
      <c r="D31" s="101"/>
      <c r="E31" s="102"/>
      <c r="F31" s="102"/>
      <c r="G31" s="102"/>
      <c r="H31" s="101"/>
      <c r="I31" s="205"/>
      <c r="J31" s="135"/>
      <c r="K31" s="21"/>
      <c r="L31" s="121"/>
      <c r="M31"/>
      <c r="N31"/>
      <c r="O31"/>
      <c r="P31"/>
      <c r="Q31"/>
      <c r="R31"/>
    </row>
    <row r="32" spans="1:18" ht="17.25" thickBot="1">
      <c r="A32" s="148"/>
      <c r="B32" s="49"/>
      <c r="C32" s="41"/>
      <c r="D32" s="41"/>
      <c r="E32" s="41"/>
      <c r="F32" s="41"/>
      <c r="G32" s="41"/>
      <c r="H32" s="41"/>
      <c r="I32" s="140"/>
      <c r="J32" s="140"/>
      <c r="K32" s="140"/>
      <c r="N32" s="23"/>
      <c r="O32" s="23"/>
      <c r="P32" s="23"/>
      <c r="Q32" s="23"/>
      <c r="R32" s="23"/>
    </row>
    <row r="33" spans="4:18" ht="18" thickBot="1">
      <c r="D33" s="24"/>
      <c r="E33" s="24"/>
      <c r="F33" s="19"/>
      <c r="G33" s="33"/>
      <c r="H33" s="24"/>
      <c r="I33" s="141"/>
      <c r="J33" s="141"/>
      <c r="K33" s="141"/>
      <c r="R33" s="103"/>
    </row>
    <row r="34" spans="1:18" ht="18" thickBot="1">
      <c r="A34" s="126"/>
      <c r="B34" s="123" t="s">
        <v>17</v>
      </c>
      <c r="C34" s="123"/>
      <c r="D34" s="64"/>
      <c r="E34"/>
      <c r="F34" s="30"/>
      <c r="G34" s="30"/>
      <c r="H34" s="30"/>
      <c r="I34" s="24"/>
      <c r="L34" s="65"/>
      <c r="M34" s="55"/>
      <c r="N34" s="66"/>
      <c r="R34" s="103"/>
    </row>
    <row r="35" spans="1:18" s="30" customFormat="1" ht="17.25">
      <c r="A35" s="143"/>
      <c r="B35" s="144" t="s">
        <v>12</v>
      </c>
      <c r="C35" s="206" t="s">
        <v>3</v>
      </c>
      <c r="D35" s="217" t="s">
        <v>18</v>
      </c>
      <c r="E35"/>
      <c r="I35" s="123"/>
      <c r="J35" s="142"/>
      <c r="K35" s="55"/>
      <c r="L35" s="143"/>
      <c r="M35" s="144" t="s">
        <v>19</v>
      </c>
      <c r="N35" s="168"/>
      <c r="O35" s="24"/>
      <c r="P35" s="24"/>
      <c r="Q35" s="18"/>
      <c r="R35" s="103"/>
    </row>
    <row r="36" spans="1:18" s="30" customFormat="1" ht="16.5">
      <c r="A36" s="42">
        <v>1</v>
      </c>
      <c r="B36" s="152" t="s">
        <v>51</v>
      </c>
      <c r="C36" s="22">
        <v>405.77199999999993</v>
      </c>
      <c r="D36" s="21">
        <v>5</v>
      </c>
      <c r="E36"/>
      <c r="F36" s="34"/>
      <c r="G36" s="23"/>
      <c r="H36" s="23"/>
      <c r="I36" s="144"/>
      <c r="J36" s="147" t="s">
        <v>16</v>
      </c>
      <c r="K36" s="70"/>
      <c r="L36" s="40">
        <v>1</v>
      </c>
      <c r="M36" s="120" t="s">
        <v>51</v>
      </c>
      <c r="N36" s="21">
        <v>7</v>
      </c>
      <c r="O36" s="24"/>
      <c r="P36" s="24"/>
      <c r="Q36" s="18"/>
      <c r="R36" s="24"/>
    </row>
    <row r="37" spans="1:18" s="30" customFormat="1" ht="16.5">
      <c r="A37" s="42">
        <v>2</v>
      </c>
      <c r="B37" s="152" t="s">
        <v>45</v>
      </c>
      <c r="C37" s="22">
        <v>341.732</v>
      </c>
      <c r="D37" s="21">
        <v>3</v>
      </c>
      <c r="E37"/>
      <c r="F37" s="34"/>
      <c r="G37" s="23"/>
      <c r="H37" s="23"/>
      <c r="I37" s="144"/>
      <c r="J37" s="147"/>
      <c r="K37" s="70"/>
      <c r="L37" s="40">
        <v>2</v>
      </c>
      <c r="M37" s="120" t="s">
        <v>45</v>
      </c>
      <c r="N37" s="21">
        <v>6</v>
      </c>
      <c r="O37" s="24"/>
      <c r="P37" s="24"/>
      <c r="Q37" s="18"/>
      <c r="R37" s="24"/>
    </row>
    <row r="38" spans="1:18" s="30" customFormat="1" ht="16.5">
      <c r="A38" s="42">
        <v>3</v>
      </c>
      <c r="B38" s="152" t="s">
        <v>49</v>
      </c>
      <c r="C38" s="22">
        <v>162.531</v>
      </c>
      <c r="D38" s="21">
        <v>2</v>
      </c>
      <c r="E38"/>
      <c r="F38" s="34"/>
      <c r="G38" s="23"/>
      <c r="H38" s="23"/>
      <c r="I38" s="144"/>
      <c r="J38" s="147"/>
      <c r="K38" s="70"/>
      <c r="L38" s="40">
        <v>3</v>
      </c>
      <c r="M38" s="120" t="s">
        <v>43</v>
      </c>
      <c r="N38" s="21">
        <v>3</v>
      </c>
      <c r="O38" s="24"/>
      <c r="P38" s="24"/>
      <c r="Q38" s="18"/>
      <c r="R38" s="24"/>
    </row>
    <row r="39" spans="1:18" s="30" customFormat="1" ht="16.5">
      <c r="A39" s="42">
        <v>4</v>
      </c>
      <c r="B39" s="152" t="s">
        <v>43</v>
      </c>
      <c r="C39" s="21">
        <v>141.343</v>
      </c>
      <c r="D39" s="21">
        <v>2</v>
      </c>
      <c r="E39"/>
      <c r="F39" s="34"/>
      <c r="G39" s="23"/>
      <c r="H39" s="23"/>
      <c r="I39" s="144"/>
      <c r="J39" s="147"/>
      <c r="K39" s="70"/>
      <c r="L39" s="40">
        <v>4</v>
      </c>
      <c r="M39" s="120" t="s">
        <v>49</v>
      </c>
      <c r="N39" s="21">
        <v>3</v>
      </c>
      <c r="O39" s="24"/>
      <c r="P39" s="24"/>
      <c r="Q39" s="18"/>
      <c r="R39" s="24"/>
    </row>
    <row r="40" spans="1:14" ht="16.5">
      <c r="A40" s="42">
        <v>5</v>
      </c>
      <c r="B40" s="152" t="s">
        <v>61</v>
      </c>
      <c r="C40" s="21">
        <v>139.385</v>
      </c>
      <c r="D40" s="21">
        <v>2</v>
      </c>
      <c r="E40"/>
      <c r="F40" s="34"/>
      <c r="I40" s="47"/>
      <c r="J40" s="47"/>
      <c r="K40" s="232"/>
      <c r="L40" s="40">
        <v>5</v>
      </c>
      <c r="M40" s="20" t="s">
        <v>69</v>
      </c>
      <c r="N40" s="136">
        <v>2</v>
      </c>
    </row>
    <row r="41" spans="1:14" ht="16.5">
      <c r="A41" s="42">
        <v>6</v>
      </c>
      <c r="B41" s="152" t="s">
        <v>94</v>
      </c>
      <c r="C41" s="21">
        <v>78.115</v>
      </c>
      <c r="D41" s="21">
        <v>1</v>
      </c>
      <c r="E41"/>
      <c r="I41" s="47"/>
      <c r="J41" s="47"/>
      <c r="K41" s="232"/>
      <c r="L41" s="40">
        <v>6</v>
      </c>
      <c r="M41" s="20" t="s">
        <v>76</v>
      </c>
      <c r="N41" s="136">
        <v>2</v>
      </c>
    </row>
    <row r="42" spans="1:14" ht="16.5">
      <c r="A42" s="42">
        <v>7</v>
      </c>
      <c r="B42" s="152" t="s">
        <v>69</v>
      </c>
      <c r="C42" s="21">
        <v>76.985</v>
      </c>
      <c r="D42" s="21">
        <v>1</v>
      </c>
      <c r="E42"/>
      <c r="F42" s="34"/>
      <c r="I42" s="95"/>
      <c r="J42" s="95"/>
      <c r="K42" s="18"/>
      <c r="L42" s="40">
        <v>7</v>
      </c>
      <c r="M42" s="120" t="s">
        <v>61</v>
      </c>
      <c r="N42" s="21">
        <v>2</v>
      </c>
    </row>
    <row r="43" spans="1:14" ht="16.5">
      <c r="A43" s="42">
        <v>8</v>
      </c>
      <c r="B43" s="152" t="s">
        <v>53</v>
      </c>
      <c r="C43" s="22">
        <v>76.075</v>
      </c>
      <c r="D43" s="21">
        <v>1</v>
      </c>
      <c r="E43"/>
      <c r="F43" s="34"/>
      <c r="I43" s="95"/>
      <c r="J43" s="95"/>
      <c r="K43" s="18"/>
      <c r="L43" s="40">
        <v>8</v>
      </c>
      <c r="M43" s="20" t="s">
        <v>83</v>
      </c>
      <c r="N43" s="136">
        <v>2</v>
      </c>
    </row>
    <row r="44" spans="1:14" ht="16.5">
      <c r="A44" s="98"/>
      <c r="B44" s="243"/>
      <c r="C44" s="19"/>
      <c r="D44" s="19"/>
      <c r="E44"/>
      <c r="F44" s="34"/>
      <c r="I44" s="95"/>
      <c r="J44" s="95"/>
      <c r="K44" s="18"/>
      <c r="L44" s="40">
        <v>9</v>
      </c>
      <c r="M44" s="20" t="s">
        <v>52</v>
      </c>
      <c r="N44" s="136">
        <v>1</v>
      </c>
    </row>
    <row r="45" spans="1:14" ht="16.5">
      <c r="A45" s="98"/>
      <c r="B45" s="243"/>
      <c r="C45" s="19"/>
      <c r="D45" s="19"/>
      <c r="E45"/>
      <c r="F45" s="34"/>
      <c r="I45" s="95"/>
      <c r="J45" s="95"/>
      <c r="K45" s="18"/>
      <c r="L45" s="40">
        <v>10</v>
      </c>
      <c r="M45" s="20" t="s">
        <v>53</v>
      </c>
      <c r="N45" s="136">
        <v>1</v>
      </c>
    </row>
    <row r="46" spans="1:14" ht="16.5">
      <c r="A46" s="98"/>
      <c r="B46" s="243"/>
      <c r="C46" s="19"/>
      <c r="D46" s="19"/>
      <c r="E46"/>
      <c r="F46" s="34"/>
      <c r="I46" s="95"/>
      <c r="J46" s="95"/>
      <c r="K46" s="18"/>
      <c r="L46" s="40">
        <v>11</v>
      </c>
      <c r="M46" s="20" t="s">
        <v>87</v>
      </c>
      <c r="N46" s="136">
        <v>1</v>
      </c>
    </row>
    <row r="47" spans="1:14" ht="16.5">
      <c r="A47" s="98"/>
      <c r="B47" s="243"/>
      <c r="C47" s="19"/>
      <c r="D47" s="19"/>
      <c r="E47"/>
      <c r="F47" s="34"/>
      <c r="I47" s="95"/>
      <c r="J47" s="95"/>
      <c r="K47" s="18"/>
      <c r="L47" s="40">
        <v>12</v>
      </c>
      <c r="M47" s="20" t="s">
        <v>84</v>
      </c>
      <c r="N47" s="136">
        <v>1</v>
      </c>
    </row>
    <row r="48" spans="2:18" ht="15">
      <c r="B48" s="202"/>
      <c r="C48" s="34"/>
      <c r="D48" s="33"/>
      <c r="E48" s="24"/>
      <c r="L48" s="40">
        <v>13</v>
      </c>
      <c r="M48" s="20" t="s">
        <v>85</v>
      </c>
      <c r="N48" s="136">
        <v>1</v>
      </c>
      <c r="Q48" s="23"/>
      <c r="R48" s="23"/>
    </row>
    <row r="49" spans="2:18" ht="16.5">
      <c r="B49" s="202"/>
      <c r="D49" s="19"/>
      <c r="E49" s="24"/>
      <c r="F49" s="31"/>
      <c r="G49" s="31"/>
      <c r="H49" s="31"/>
      <c r="L49" s="40">
        <v>14</v>
      </c>
      <c r="M49" s="20" t="s">
        <v>94</v>
      </c>
      <c r="N49" s="136">
        <v>1</v>
      </c>
      <c r="Q49" s="23"/>
      <c r="R49" s="23"/>
    </row>
    <row r="50" spans="2:18" ht="17.25" thickBot="1">
      <c r="B50" s="202"/>
      <c r="D50" s="19"/>
      <c r="E50" s="24"/>
      <c r="F50" s="31"/>
      <c r="G50" s="31"/>
      <c r="H50" s="31"/>
      <c r="L50" s="40">
        <v>15</v>
      </c>
      <c r="M50" s="20" t="s">
        <v>95</v>
      </c>
      <c r="N50" s="136">
        <v>1</v>
      </c>
      <c r="Q50" s="23"/>
      <c r="R50" s="23"/>
    </row>
    <row r="51" spans="1:20" ht="16.5">
      <c r="A51" s="67"/>
      <c r="B51" s="67"/>
      <c r="C51" s="56"/>
      <c r="D51" s="68"/>
      <c r="E51" s="24"/>
      <c r="H51"/>
      <c r="I51"/>
      <c r="J51"/>
      <c r="K51"/>
      <c r="O51"/>
      <c r="P51"/>
      <c r="Q51"/>
      <c r="R51"/>
      <c r="S51"/>
      <c r="T51"/>
    </row>
    <row r="52" spans="1:20" ht="17.25" thickBot="1">
      <c r="A52" s="69"/>
      <c r="B52" s="203" t="s">
        <v>20</v>
      </c>
      <c r="C52" s="149" t="s">
        <v>29</v>
      </c>
      <c r="D52" s="151" t="s">
        <v>39</v>
      </c>
      <c r="E52" s="24"/>
      <c r="H52"/>
      <c r="I52"/>
      <c r="J52"/>
      <c r="K52"/>
      <c r="L52" s="41"/>
      <c r="M52" s="25"/>
      <c r="N52" s="19"/>
      <c r="O52"/>
      <c r="P52"/>
      <c r="Q52"/>
      <c r="R52"/>
      <c r="S52"/>
      <c r="T52"/>
    </row>
    <row r="53" spans="1:18" ht="15">
      <c r="A53" s="150">
        <v>1</v>
      </c>
      <c r="B53" s="172" t="s">
        <v>45</v>
      </c>
      <c r="C53" s="191">
        <v>1</v>
      </c>
      <c r="D53" s="150">
        <v>2</v>
      </c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33"/>
      <c r="B54" s="195" t="s">
        <v>30</v>
      </c>
      <c r="C54" s="196">
        <f>SUM(C53:C53)</f>
        <v>1</v>
      </c>
      <c r="D54" s="197">
        <f>SUM(D53:D53)</f>
        <v>2</v>
      </c>
      <c r="H54"/>
      <c r="I54"/>
      <c r="J54"/>
      <c r="K54"/>
      <c r="L54"/>
      <c r="M54"/>
      <c r="N54"/>
      <c r="O54"/>
      <c r="P54"/>
      <c r="Q54"/>
      <c r="R54"/>
    </row>
    <row r="55" spans="1:18" ht="17.25" thickBot="1">
      <c r="A55" s="33"/>
      <c r="B55" s="153" t="s">
        <v>40</v>
      </c>
      <c r="C55" s="192"/>
      <c r="D55" s="154">
        <f>SUM(C54:D54)</f>
        <v>3</v>
      </c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33"/>
      <c r="B56" s="24"/>
      <c r="C56" s="138"/>
      <c r="D56" s="33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33"/>
      <c r="B57" s="24"/>
      <c r="C57" s="138"/>
      <c r="D57" s="33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33"/>
      <c r="B58" s="24"/>
      <c r="C58" s="138"/>
      <c r="D58" s="33"/>
      <c r="H58"/>
      <c r="I58"/>
      <c r="J58"/>
      <c r="K58"/>
      <c r="L58"/>
      <c r="M58"/>
      <c r="N58"/>
      <c r="O58"/>
      <c r="P58"/>
      <c r="Q58"/>
      <c r="R58"/>
    </row>
    <row r="59" spans="1:14" ht="16.5">
      <c r="A59" s="33"/>
      <c r="B59" s="24"/>
      <c r="C59" s="138"/>
      <c r="D59" s="33"/>
      <c r="L59"/>
      <c r="M59"/>
      <c r="N59"/>
    </row>
    <row r="60" spans="1:14" ht="16.5">
      <c r="A60" s="33"/>
      <c r="B60" s="24"/>
      <c r="C60" s="138"/>
      <c r="D60" s="33"/>
      <c r="L60"/>
      <c r="M60"/>
      <c r="N60"/>
    </row>
    <row r="61" spans="1:14" ht="16.5">
      <c r="A61" s="33"/>
      <c r="B61" s="24"/>
      <c r="C61" s="138"/>
      <c r="D61" s="33"/>
      <c r="L61" s="98"/>
      <c r="M61" s="49"/>
      <c r="N61" s="98"/>
    </row>
    <row r="62" spans="1:14" ht="16.5">
      <c r="A62" s="33"/>
      <c r="B62" s="24"/>
      <c r="C62" s="138"/>
      <c r="D62" s="33"/>
      <c r="L62" s="98"/>
      <c r="M62" s="49"/>
      <c r="N62" s="98"/>
    </row>
    <row r="63" spans="1:14" ht="16.5">
      <c r="A63" s="33"/>
      <c r="B63" s="24"/>
      <c r="C63" s="138"/>
      <c r="D63" s="33"/>
      <c r="L63" s="98"/>
      <c r="M63" s="49"/>
      <c r="N63" s="98"/>
    </row>
    <row r="64" spans="1:16" ht="16.5">
      <c r="A64" s="33"/>
      <c r="B64" s="24"/>
      <c r="C64" s="138"/>
      <c r="D64" s="33"/>
      <c r="L64" s="98"/>
      <c r="M64" s="49"/>
      <c r="N64" s="98"/>
      <c r="O64" s="95"/>
      <c r="P64" s="95"/>
    </row>
    <row r="65" spans="1:14" ht="17.25" thickBot="1">
      <c r="A65" s="33"/>
      <c r="B65" s="24"/>
      <c r="C65" s="138"/>
      <c r="D65" s="33"/>
      <c r="L65" s="98"/>
      <c r="M65" s="49"/>
      <c r="N65" s="98"/>
    </row>
    <row r="66" spans="1:16" ht="16.5">
      <c r="A66" s="65"/>
      <c r="B66" s="123" t="s">
        <v>13</v>
      </c>
      <c r="C66" s="55"/>
      <c r="D66" s="55"/>
      <c r="E66" s="55"/>
      <c r="F66" s="55"/>
      <c r="G66" s="63"/>
      <c r="K66" s="155"/>
      <c r="L66" s="233"/>
      <c r="M66" s="142"/>
      <c r="N66" s="142"/>
      <c r="O66" s="142"/>
      <c r="P66" s="156"/>
    </row>
    <row r="67" spans="1:16" ht="16.5">
      <c r="A67" s="157"/>
      <c r="B67" s="50" t="s">
        <v>2</v>
      </c>
      <c r="C67" s="158" t="s">
        <v>12</v>
      </c>
      <c r="D67" s="50"/>
      <c r="E67" s="50" t="s">
        <v>4</v>
      </c>
      <c r="F67" s="159" t="s">
        <v>31</v>
      </c>
      <c r="G67" s="160" t="s">
        <v>3</v>
      </c>
      <c r="K67" s="161"/>
      <c r="L67" s="234" t="s">
        <v>21</v>
      </c>
      <c r="M67" s="70"/>
      <c r="N67" s="163" t="s">
        <v>31</v>
      </c>
      <c r="O67" s="162" t="s">
        <v>4</v>
      </c>
      <c r="P67" s="160" t="s">
        <v>3</v>
      </c>
    </row>
    <row r="68" spans="1:16" ht="16.5">
      <c r="A68" s="40">
        <v>1</v>
      </c>
      <c r="B68" s="21" t="s">
        <v>66</v>
      </c>
      <c r="C68" s="20" t="s">
        <v>84</v>
      </c>
      <c r="D68" s="20"/>
      <c r="E68" s="22">
        <v>1.548</v>
      </c>
      <c r="F68" s="97"/>
      <c r="G68" s="22">
        <v>56.87</v>
      </c>
      <c r="K68" s="40">
        <v>1</v>
      </c>
      <c r="L68" s="164" t="s">
        <v>75</v>
      </c>
      <c r="M68" s="115" t="s">
        <v>45</v>
      </c>
      <c r="N68" s="97"/>
      <c r="O68" s="40">
        <v>1.845</v>
      </c>
      <c r="P68" s="47">
        <v>101.709</v>
      </c>
    </row>
    <row r="69" spans="1:16" ht="16.5">
      <c r="A69" s="40">
        <v>2</v>
      </c>
      <c r="B69" s="21" t="s">
        <v>75</v>
      </c>
      <c r="C69" s="20" t="s">
        <v>45</v>
      </c>
      <c r="D69" s="20"/>
      <c r="E69" s="22">
        <v>1.845</v>
      </c>
      <c r="F69" s="97"/>
      <c r="G69" s="22">
        <v>101.709</v>
      </c>
      <c r="K69" s="40">
        <v>2</v>
      </c>
      <c r="L69" s="164" t="s">
        <v>74</v>
      </c>
      <c r="M69" s="115" t="s">
        <v>45</v>
      </c>
      <c r="N69" s="97"/>
      <c r="O69" s="40">
        <v>4.505</v>
      </c>
      <c r="P69" s="47">
        <v>110.363</v>
      </c>
    </row>
    <row r="70" spans="1:16" ht="16.5">
      <c r="A70" s="40">
        <v>3</v>
      </c>
      <c r="B70" s="21" t="s">
        <v>70</v>
      </c>
      <c r="C70" s="120" t="s">
        <v>51</v>
      </c>
      <c r="D70" s="21"/>
      <c r="E70" s="21">
        <v>4.002</v>
      </c>
      <c r="F70" s="97"/>
      <c r="G70" s="22">
        <v>73.526</v>
      </c>
      <c r="K70" s="40"/>
      <c r="L70" s="220" t="s">
        <v>74</v>
      </c>
      <c r="M70" s="208" t="s">
        <v>45</v>
      </c>
      <c r="N70" s="97"/>
      <c r="O70" s="209">
        <v>4.465</v>
      </c>
      <c r="P70" s="210">
        <v>109.383</v>
      </c>
    </row>
    <row r="71" spans="1:16" ht="16.5">
      <c r="A71" s="40">
        <v>4</v>
      </c>
      <c r="B71" s="21" t="s">
        <v>47</v>
      </c>
      <c r="C71" s="120" t="s">
        <v>43</v>
      </c>
      <c r="D71" s="21"/>
      <c r="E71" s="21">
        <v>1.016</v>
      </c>
      <c r="F71" s="97"/>
      <c r="G71" s="22">
        <v>99.51</v>
      </c>
      <c r="K71" s="40"/>
      <c r="L71" s="164" t="s">
        <v>46</v>
      </c>
      <c r="M71" s="115" t="s">
        <v>45</v>
      </c>
      <c r="N71" s="194"/>
      <c r="O71" s="47">
        <v>1.14</v>
      </c>
      <c r="P71" s="47">
        <v>182.692</v>
      </c>
    </row>
    <row r="72" spans="1:16" ht="16.5">
      <c r="A72" s="40">
        <v>5</v>
      </c>
      <c r="B72" s="21" t="s">
        <v>50</v>
      </c>
      <c r="C72" s="20" t="s">
        <v>49</v>
      </c>
      <c r="D72" s="20"/>
      <c r="E72" s="22">
        <v>0.38</v>
      </c>
      <c r="F72" s="97"/>
      <c r="G72" s="22">
        <v>83.7</v>
      </c>
      <c r="K72" s="40"/>
      <c r="L72" s="164"/>
      <c r="M72" s="115"/>
      <c r="N72" s="194"/>
      <c r="O72" s="47"/>
      <c r="P72" s="47"/>
    </row>
    <row r="73" spans="1:16" ht="16.5">
      <c r="A73" s="40">
        <v>6</v>
      </c>
      <c r="B73" s="21" t="s">
        <v>36</v>
      </c>
      <c r="C73" s="120" t="s">
        <v>45</v>
      </c>
      <c r="D73" s="21"/>
      <c r="E73" s="22">
        <v>0.81</v>
      </c>
      <c r="F73" s="97"/>
      <c r="G73" s="21">
        <v>89.305</v>
      </c>
      <c r="K73" s="40"/>
      <c r="L73" s="164"/>
      <c r="M73" s="115"/>
      <c r="N73" s="194"/>
      <c r="O73" s="47"/>
      <c r="P73" s="47"/>
    </row>
    <row r="74" spans="1:16" ht="16.5">
      <c r="A74" s="40">
        <v>5</v>
      </c>
      <c r="B74" s="21" t="s">
        <v>72</v>
      </c>
      <c r="C74" s="120" t="s">
        <v>69</v>
      </c>
      <c r="D74" s="21"/>
      <c r="E74" s="21">
        <v>0.32</v>
      </c>
      <c r="F74" s="97"/>
      <c r="G74" s="22">
        <v>47.059</v>
      </c>
      <c r="K74" s="40"/>
      <c r="L74" s="164"/>
      <c r="M74" s="115"/>
      <c r="N74" s="97"/>
      <c r="O74" s="40"/>
      <c r="P74" s="47"/>
    </row>
    <row r="75" spans="1:16" ht="16.5">
      <c r="A75" s="40">
        <v>6</v>
      </c>
      <c r="B75" s="21" t="s">
        <v>48</v>
      </c>
      <c r="C75" s="120" t="s">
        <v>51</v>
      </c>
      <c r="D75" s="21"/>
      <c r="E75" s="21">
        <v>1.19</v>
      </c>
      <c r="F75" s="97"/>
      <c r="G75" s="21">
        <v>95.429</v>
      </c>
      <c r="K75" s="40"/>
      <c r="L75" s="164"/>
      <c r="M75" s="115"/>
      <c r="N75" s="97"/>
      <c r="O75" s="40"/>
      <c r="P75" s="47"/>
    </row>
    <row r="76" spans="1:16" ht="16.5">
      <c r="A76" s="40">
        <v>7</v>
      </c>
      <c r="B76" s="21" t="s">
        <v>71</v>
      </c>
      <c r="C76" s="120" t="s">
        <v>51</v>
      </c>
      <c r="D76" s="21"/>
      <c r="E76" s="21">
        <v>0.565</v>
      </c>
      <c r="F76" s="97"/>
      <c r="G76" s="22">
        <v>83.088</v>
      </c>
      <c r="K76" s="40"/>
      <c r="L76" s="164"/>
      <c r="M76" s="115"/>
      <c r="N76" s="97"/>
      <c r="O76" s="40"/>
      <c r="P76" s="47"/>
    </row>
    <row r="77" spans="1:16" ht="16.5">
      <c r="A77" s="40">
        <v>8</v>
      </c>
      <c r="B77" s="21" t="s">
        <v>96</v>
      </c>
      <c r="C77" s="120" t="s">
        <v>94</v>
      </c>
      <c r="D77" s="21"/>
      <c r="E77" s="21">
        <v>1.417</v>
      </c>
      <c r="F77" s="97" t="s">
        <v>41</v>
      </c>
      <c r="G77" s="22">
        <v>78.115</v>
      </c>
      <c r="K77" s="40"/>
      <c r="L77" s="164"/>
      <c r="M77" s="115"/>
      <c r="N77" s="97"/>
      <c r="O77" s="40"/>
      <c r="P77" s="47"/>
    </row>
    <row r="78" spans="1:16" ht="16.5">
      <c r="A78" s="40">
        <v>9</v>
      </c>
      <c r="B78" s="21" t="s">
        <v>55</v>
      </c>
      <c r="C78" s="120" t="s">
        <v>87</v>
      </c>
      <c r="D78" s="21"/>
      <c r="E78" s="21">
        <v>1.635</v>
      </c>
      <c r="F78" s="97"/>
      <c r="G78" s="22">
        <v>72.09</v>
      </c>
      <c r="K78" s="40"/>
      <c r="L78" s="164"/>
      <c r="M78" s="115"/>
      <c r="N78" s="97"/>
      <c r="O78" s="40"/>
      <c r="P78" s="47"/>
    </row>
    <row r="79" spans="1:16" ht="16.5">
      <c r="A79" s="40">
        <v>10</v>
      </c>
      <c r="B79" s="21" t="s">
        <v>74</v>
      </c>
      <c r="C79" s="20" t="s">
        <v>45</v>
      </c>
      <c r="D79" s="20"/>
      <c r="E79" s="22">
        <v>4.505</v>
      </c>
      <c r="F79" s="97"/>
      <c r="G79" s="22">
        <v>110.363</v>
      </c>
      <c r="K79" s="40"/>
      <c r="L79" s="164"/>
      <c r="M79" s="115"/>
      <c r="N79" s="97"/>
      <c r="O79" s="40"/>
      <c r="P79" s="47"/>
    </row>
    <row r="80" spans="1:16" ht="16.5">
      <c r="A80" s="40">
        <v>11</v>
      </c>
      <c r="B80" s="21" t="s">
        <v>46</v>
      </c>
      <c r="C80" s="120" t="s">
        <v>45</v>
      </c>
      <c r="D80" s="21"/>
      <c r="E80" s="22">
        <v>1.14</v>
      </c>
      <c r="F80" s="97"/>
      <c r="G80" s="22">
        <v>182.692</v>
      </c>
      <c r="H80" s="30"/>
      <c r="K80" s="40">
        <v>3</v>
      </c>
      <c r="L80" s="220"/>
      <c r="M80" s="208"/>
      <c r="N80" s="97"/>
      <c r="O80" s="209"/>
      <c r="P80" s="210"/>
    </row>
    <row r="81" spans="1:16" ht="16.5">
      <c r="A81" s="40">
        <v>12</v>
      </c>
      <c r="B81" s="21" t="s">
        <v>60</v>
      </c>
      <c r="C81" s="20" t="s">
        <v>45</v>
      </c>
      <c r="D81" s="20"/>
      <c r="E81" s="22">
        <v>2.105</v>
      </c>
      <c r="F81" s="97"/>
      <c r="G81" s="22">
        <v>92.813</v>
      </c>
      <c r="H81" s="30"/>
      <c r="K81" s="40">
        <v>4</v>
      </c>
      <c r="L81" s="164"/>
      <c r="M81" s="115"/>
      <c r="N81" s="194"/>
      <c r="O81" s="40"/>
      <c r="P81" s="47"/>
    </row>
    <row r="82" spans="1:16" ht="16.5">
      <c r="A82" s="40">
        <v>13</v>
      </c>
      <c r="B82" s="21" t="s">
        <v>68</v>
      </c>
      <c r="C82" s="120" t="s">
        <v>49</v>
      </c>
      <c r="D82" s="21"/>
      <c r="E82" s="21">
        <v>0.265</v>
      </c>
      <c r="F82" s="97"/>
      <c r="G82" s="22">
        <v>77.941</v>
      </c>
      <c r="H82" s="30"/>
      <c r="K82" s="40">
        <v>5</v>
      </c>
      <c r="L82" s="164"/>
      <c r="M82" s="115"/>
      <c r="N82" s="97"/>
      <c r="O82" s="40"/>
      <c r="P82" s="47"/>
    </row>
    <row r="83" spans="1:18" s="28" customFormat="1" ht="19.5">
      <c r="A83"/>
      <c r="B83"/>
      <c r="C83"/>
      <c r="D83"/>
      <c r="E83" s="30"/>
      <c r="F83" s="23"/>
      <c r="G83" s="23"/>
      <c r="I83" s="31"/>
      <c r="J83" s="32"/>
      <c r="K83" s="198" t="s">
        <v>32</v>
      </c>
      <c r="L83" s="199">
        <f>COUNT(P68:P82)</f>
        <v>4</v>
      </c>
      <c r="M83" s="200" t="s">
        <v>28</v>
      </c>
      <c r="N83" s="201"/>
      <c r="O83" s="201"/>
      <c r="P83" s="201"/>
      <c r="Q83"/>
      <c r="R83" s="24"/>
    </row>
    <row r="84" spans="1:18" s="28" customFormat="1" ht="19.5">
      <c r="A84"/>
      <c r="B84"/>
      <c r="C84"/>
      <c r="D84"/>
      <c r="E84" s="30"/>
      <c r="F84" s="23"/>
      <c r="G84" s="23"/>
      <c r="I84" s="31"/>
      <c r="J84" s="32"/>
      <c r="K84" s="31"/>
      <c r="O84"/>
      <c r="P84"/>
      <c r="Q84"/>
      <c r="R84" s="24"/>
    </row>
    <row r="85" spans="1:18" s="28" customFormat="1" ht="19.5">
      <c r="A85"/>
      <c r="B85"/>
      <c r="C85"/>
      <c r="D85"/>
      <c r="E85" s="23"/>
      <c r="I85" s="31"/>
      <c r="J85" s="32"/>
      <c r="K85" s="31"/>
      <c r="O85"/>
      <c r="P85"/>
      <c r="Q85"/>
      <c r="R85" s="24"/>
    </row>
    <row r="86" spans="1:18" s="28" customFormat="1" ht="19.5">
      <c r="A86"/>
      <c r="B86"/>
      <c r="C86"/>
      <c r="D86"/>
      <c r="I86" s="31"/>
      <c r="J86" s="32"/>
      <c r="K86" s="31"/>
      <c r="N86"/>
      <c r="O86"/>
      <c r="P86"/>
      <c r="Q86"/>
      <c r="R86" s="24"/>
    </row>
    <row r="87" spans="1:18" s="28" customFormat="1" ht="19.5">
      <c r="A87"/>
      <c r="B87"/>
      <c r="C87"/>
      <c r="D87"/>
      <c r="H87" s="23"/>
      <c r="I87" s="31"/>
      <c r="J87" s="32"/>
      <c r="K87" s="31"/>
      <c r="N87"/>
      <c r="Q87"/>
      <c r="R87" s="24"/>
    </row>
    <row r="88" spans="1:18" s="28" customFormat="1" ht="19.5">
      <c r="A88"/>
      <c r="B88"/>
      <c r="C88"/>
      <c r="D88"/>
      <c r="H88" s="23"/>
      <c r="I88" s="31"/>
      <c r="J88" s="32"/>
      <c r="K88" s="31"/>
      <c r="L88" s="23"/>
      <c r="N88"/>
      <c r="O88" s="24"/>
      <c r="P88" s="24"/>
      <c r="Q88" s="18"/>
      <c r="R88" s="48"/>
    </row>
    <row r="89" spans="1:12" s="28" customFormat="1" ht="20.25" thickBot="1">
      <c r="A89"/>
      <c r="B89"/>
      <c r="C89"/>
      <c r="D89"/>
      <c r="I89" s="31">
        <v>0</v>
      </c>
      <c r="J89" s="18">
        <v>396.89342</v>
      </c>
      <c r="K89" s="23">
        <v>12.402915</v>
      </c>
      <c r="L89" s="23"/>
    </row>
    <row r="90" spans="1:14" s="28" customFormat="1" ht="19.5">
      <c r="A90" s="38"/>
      <c r="B90" s="181" t="s">
        <v>22</v>
      </c>
      <c r="C90" s="51"/>
      <c r="I90" s="23">
        <v>0</v>
      </c>
      <c r="J90" s="18">
        <v>340.19436</v>
      </c>
      <c r="K90" s="23">
        <v>17.718449999999997</v>
      </c>
      <c r="L90" s="23"/>
      <c r="N90" s="30"/>
    </row>
    <row r="91" spans="1:11" s="28" customFormat="1" ht="20.25" thickBot="1">
      <c r="A91" s="38"/>
      <c r="B91" s="52" t="s">
        <v>97</v>
      </c>
      <c r="C91" s="53"/>
      <c r="I91" s="23"/>
      <c r="J91" s="18"/>
      <c r="K91" s="23"/>
    </row>
    <row r="92" spans="1:11" s="28" customFormat="1" ht="20.25" thickBot="1">
      <c r="A92" s="41"/>
      <c r="I92" s="23"/>
      <c r="J92" s="18"/>
      <c r="K92" s="23"/>
    </row>
    <row r="93" spans="1:18" s="28" customFormat="1" ht="19.5">
      <c r="A93" s="109"/>
      <c r="B93" s="110"/>
      <c r="C93" s="110" t="s">
        <v>11</v>
      </c>
      <c r="D93" s="54" t="s">
        <v>8</v>
      </c>
      <c r="E93" s="111"/>
      <c r="F93" s="55"/>
      <c r="G93" s="54" t="s">
        <v>5</v>
      </c>
      <c r="H93" s="54" t="s">
        <v>5</v>
      </c>
      <c r="I93" s="105"/>
      <c r="J93" s="106"/>
      <c r="K93" s="105"/>
      <c r="L93" s="54"/>
      <c r="M93" s="215" t="s">
        <v>33</v>
      </c>
      <c r="R93" s="24"/>
    </row>
    <row r="94" spans="1:13" s="28" customFormat="1" ht="19.5">
      <c r="A94" s="112" t="s">
        <v>6</v>
      </c>
      <c r="B94" s="50" t="s">
        <v>12</v>
      </c>
      <c r="C94" s="50" t="s">
        <v>10</v>
      </c>
      <c r="D94" s="50" t="s">
        <v>9</v>
      </c>
      <c r="E94" s="50" t="s">
        <v>2</v>
      </c>
      <c r="F94" s="50" t="s">
        <v>35</v>
      </c>
      <c r="G94" s="113" t="s">
        <v>7</v>
      </c>
      <c r="H94" s="113" t="s">
        <v>3</v>
      </c>
      <c r="I94" s="41"/>
      <c r="J94" s="95"/>
      <c r="K94" s="41"/>
      <c r="L94" s="113"/>
      <c r="M94" s="219" t="s">
        <v>34</v>
      </c>
    </row>
    <row r="95" spans="1:13" s="28" customFormat="1" ht="19.5">
      <c r="A95" s="213">
        <v>44715</v>
      </c>
      <c r="B95" s="240" t="s">
        <v>77</v>
      </c>
      <c r="C95" s="21" t="s">
        <v>10</v>
      </c>
      <c r="D95" s="21" t="s">
        <v>9</v>
      </c>
      <c r="E95" s="118" t="s">
        <v>88</v>
      </c>
      <c r="F95" s="207">
        <v>1.41</v>
      </c>
      <c r="G95" s="207">
        <v>1.814</v>
      </c>
      <c r="H95" s="221">
        <v>0.7772877618522601</v>
      </c>
      <c r="I95" s="238"/>
      <c r="J95" s="239"/>
      <c r="K95" s="238"/>
      <c r="L95" s="222"/>
      <c r="M95" s="117"/>
    </row>
    <row r="96" spans="1:13" s="28" customFormat="1" ht="19.5">
      <c r="A96" s="213"/>
      <c r="B96" s="240"/>
      <c r="C96" s="21"/>
      <c r="D96" s="21"/>
      <c r="E96" s="118"/>
      <c r="F96" s="207"/>
      <c r="G96" s="207"/>
      <c r="H96" s="221"/>
      <c r="I96" s="238"/>
      <c r="J96" s="239"/>
      <c r="K96" s="238"/>
      <c r="L96" s="222"/>
      <c r="M96" s="117"/>
    </row>
    <row r="97" spans="1:11" s="28" customFormat="1" ht="19.5">
      <c r="A97" s="214"/>
      <c r="B97" s="236"/>
      <c r="C97" s="19"/>
      <c r="D97" s="19"/>
      <c r="E97" s="211"/>
      <c r="F97" s="212"/>
      <c r="G97" s="212"/>
      <c r="H97"/>
      <c r="I97"/>
      <c r="J97"/>
      <c r="K97"/>
    </row>
    <row r="98" spans="1:11" s="28" customFormat="1" ht="20.25" thickBot="1">
      <c r="A98" s="214"/>
      <c r="B98" s="236"/>
      <c r="C98" s="19"/>
      <c r="D98" s="19"/>
      <c r="E98" s="211"/>
      <c r="F98" s="212"/>
      <c r="G98" s="212"/>
      <c r="H98"/>
      <c r="I98"/>
      <c r="J98"/>
      <c r="K98"/>
    </row>
    <row r="99" spans="1:18" s="28" customFormat="1" ht="19.5">
      <c r="A99" s="65"/>
      <c r="B99" s="123" t="s">
        <v>23</v>
      </c>
      <c r="C99" s="123"/>
      <c r="D99" s="123"/>
      <c r="E99" s="123"/>
      <c r="F99" s="123"/>
      <c r="G99" s="64"/>
      <c r="I99" s="115"/>
      <c r="J99" s="21"/>
      <c r="K99" s="21"/>
      <c r="L99"/>
      <c r="M99"/>
      <c r="R99"/>
    </row>
    <row r="100" spans="1:18" s="28" customFormat="1" ht="19.5">
      <c r="A100" s="161"/>
      <c r="B100" s="144" t="s">
        <v>12</v>
      </c>
      <c r="C100" s="144"/>
      <c r="D100" s="144"/>
      <c r="E100" s="145" t="s">
        <v>3</v>
      </c>
      <c r="F100" s="146" t="s">
        <v>15</v>
      </c>
      <c r="G100" s="168"/>
      <c r="I100" s="115"/>
      <c r="J100" s="21"/>
      <c r="K100" s="21"/>
      <c r="L100"/>
      <c r="M100"/>
      <c r="R100"/>
    </row>
    <row r="101" spans="1:18" s="28" customFormat="1" ht="19.5">
      <c r="A101" s="40">
        <v>1</v>
      </c>
      <c r="B101" s="20" t="s">
        <v>77</v>
      </c>
      <c r="C101" s="20"/>
      <c r="D101" s="20"/>
      <c r="E101" s="22">
        <v>209.594</v>
      </c>
      <c r="F101" s="120">
        <v>3</v>
      </c>
      <c r="G101" s="21"/>
      <c r="H101" s="23"/>
      <c r="I101" s="115"/>
      <c r="J101" s="21"/>
      <c r="K101" s="21"/>
      <c r="R101"/>
    </row>
    <row r="102" spans="1:17" ht="20.25" thickBot="1">
      <c r="A102" s="23"/>
      <c r="I102" s="33"/>
      <c r="L102" s="28"/>
      <c r="M102" s="28"/>
      <c r="O102" s="28"/>
      <c r="P102" s="28"/>
      <c r="Q102" s="28"/>
    </row>
    <row r="103" spans="1:17" ht="20.25" thickBot="1">
      <c r="A103" s="23"/>
      <c r="I103" s="55"/>
      <c r="J103" s="56"/>
      <c r="K103" s="55"/>
      <c r="L103" s="28"/>
      <c r="M103" s="28"/>
      <c r="N103" s="28"/>
      <c r="O103" s="28"/>
      <c r="P103" s="28"/>
      <c r="Q103" s="28"/>
    </row>
    <row r="104" spans="1:17" ht="22.5">
      <c r="A104" s="182" t="s">
        <v>98</v>
      </c>
      <c r="B104" s="183"/>
      <c r="C104" s="184"/>
      <c r="D104" s="45"/>
      <c r="I104" s="70"/>
      <c r="J104" s="87"/>
      <c r="K104" s="70"/>
      <c r="N104" s="28"/>
      <c r="O104" s="28"/>
      <c r="P104" s="28"/>
      <c r="Q104" s="28"/>
    </row>
    <row r="105" spans="1:14" ht="20.25" thickBot="1">
      <c r="A105" s="185"/>
      <c r="B105" s="186"/>
      <c r="C105" s="187"/>
      <c r="D105" s="27"/>
      <c r="I105" s="23">
        <v>13607.772</v>
      </c>
      <c r="J105" s="18">
        <v>0</v>
      </c>
      <c r="K105" s="23">
        <v>0</v>
      </c>
      <c r="N105" s="28"/>
    </row>
    <row r="106" spans="1:14" ht="20.25" thickBot="1">
      <c r="A106" s="43"/>
      <c r="J106" s="18"/>
      <c r="N106" s="28"/>
    </row>
    <row r="107" spans="1:18" ht="16.5">
      <c r="A107" s="109"/>
      <c r="B107" s="110"/>
      <c r="C107" s="110" t="s">
        <v>11</v>
      </c>
      <c r="D107" s="54" t="s">
        <v>8</v>
      </c>
      <c r="E107" s="111"/>
      <c r="F107" s="55"/>
      <c r="G107" s="54" t="s">
        <v>5</v>
      </c>
      <c r="H107" s="54" t="s">
        <v>5</v>
      </c>
      <c r="J107" s="23"/>
      <c r="K107" s="18"/>
      <c r="L107" s="54"/>
      <c r="M107" s="215" t="s">
        <v>33</v>
      </c>
      <c r="R107" s="23"/>
    </row>
    <row r="108" spans="1:13" ht="16.5">
      <c r="A108" s="112" t="s">
        <v>6</v>
      </c>
      <c r="B108" s="50" t="s">
        <v>12</v>
      </c>
      <c r="C108" s="50" t="s">
        <v>10</v>
      </c>
      <c r="D108" s="50" t="s">
        <v>9</v>
      </c>
      <c r="E108" s="50" t="s">
        <v>2</v>
      </c>
      <c r="F108" s="50" t="s">
        <v>35</v>
      </c>
      <c r="G108" s="113" t="s">
        <v>7</v>
      </c>
      <c r="H108" s="113" t="s">
        <v>3</v>
      </c>
      <c r="J108" s="23"/>
      <c r="K108" s="18"/>
      <c r="L108" s="113"/>
      <c r="M108" s="219" t="s">
        <v>34</v>
      </c>
    </row>
    <row r="109" spans="1:17" ht="21">
      <c r="A109" s="218">
        <v>44718</v>
      </c>
      <c r="B109" s="115" t="s">
        <v>80</v>
      </c>
      <c r="C109" s="21" t="s">
        <v>11</v>
      </c>
      <c r="D109" s="21" t="s">
        <v>8</v>
      </c>
      <c r="E109" s="246" t="s">
        <v>58</v>
      </c>
      <c r="F109" s="247">
        <v>7.94</v>
      </c>
      <c r="G109" s="247">
        <v>4.536</v>
      </c>
      <c r="H109" s="221">
        <v>1.750440917107584</v>
      </c>
      <c r="I109" s="20"/>
      <c r="J109" s="20"/>
      <c r="K109" s="22"/>
      <c r="L109" s="241"/>
      <c r="M109" s="242"/>
      <c r="O109" s="46"/>
      <c r="P109" s="46"/>
      <c r="Q109" s="46"/>
    </row>
    <row r="110" spans="1:17" ht="21">
      <c r="A110" s="218">
        <v>44718</v>
      </c>
      <c r="B110" s="115" t="s">
        <v>80</v>
      </c>
      <c r="C110" s="21" t="s">
        <v>11</v>
      </c>
      <c r="D110" s="21" t="s">
        <v>8</v>
      </c>
      <c r="E110" s="118" t="s">
        <v>60</v>
      </c>
      <c r="F110" s="22">
        <v>2.045</v>
      </c>
      <c r="G110" s="22">
        <v>2.268</v>
      </c>
      <c r="H110" s="221">
        <v>0.9016754850088184</v>
      </c>
      <c r="I110" s="20"/>
      <c r="J110" s="20"/>
      <c r="K110" s="22"/>
      <c r="L110" s="241"/>
      <c r="M110" s="242"/>
      <c r="O110" s="46"/>
      <c r="P110" s="46"/>
      <c r="Q110" s="46"/>
    </row>
    <row r="111" spans="1:17" ht="21">
      <c r="A111" s="218">
        <v>44718</v>
      </c>
      <c r="B111" s="115" t="s">
        <v>80</v>
      </c>
      <c r="C111" s="21" t="s">
        <v>11</v>
      </c>
      <c r="D111" s="21" t="s">
        <v>8</v>
      </c>
      <c r="E111" s="118" t="s">
        <v>70</v>
      </c>
      <c r="F111" s="22">
        <v>4.88</v>
      </c>
      <c r="G111" s="22">
        <v>5.443</v>
      </c>
      <c r="H111" s="221">
        <v>0.8965643946353115</v>
      </c>
      <c r="I111" s="20"/>
      <c r="J111" s="20"/>
      <c r="K111" s="22"/>
      <c r="L111" s="241"/>
      <c r="M111" s="242"/>
      <c r="O111" s="46"/>
      <c r="P111" s="46"/>
      <c r="Q111" s="46"/>
    </row>
    <row r="112" spans="1:17" ht="21">
      <c r="A112" s="218">
        <v>44727</v>
      </c>
      <c r="B112" s="115" t="s">
        <v>57</v>
      </c>
      <c r="C112" s="21" t="s">
        <v>11</v>
      </c>
      <c r="D112" s="21" t="s">
        <v>8</v>
      </c>
      <c r="E112" s="118" t="s">
        <v>88</v>
      </c>
      <c r="F112" s="22">
        <v>1.247</v>
      </c>
      <c r="G112" s="22">
        <v>1.814</v>
      </c>
      <c r="H112" s="221">
        <v>0.6874310915104741</v>
      </c>
      <c r="I112" s="20"/>
      <c r="J112" s="20"/>
      <c r="K112" s="22"/>
      <c r="L112" s="241"/>
      <c r="M112" s="242"/>
      <c r="O112" s="46"/>
      <c r="P112" s="46"/>
      <c r="Q112" s="46"/>
    </row>
    <row r="113" spans="2:17" ht="21">
      <c r="B113" s="248" t="s">
        <v>99</v>
      </c>
      <c r="C113" s="248"/>
      <c r="D113" s="46"/>
      <c r="E113" s="36"/>
      <c r="F113" s="27"/>
      <c r="G113" s="27"/>
      <c r="J113" s="23"/>
      <c r="O113" s="27"/>
      <c r="P113" s="27"/>
      <c r="Q113" s="27"/>
    </row>
    <row r="114" spans="2:17" ht="21.75" thickBot="1">
      <c r="B114" s="46"/>
      <c r="C114" s="46"/>
      <c r="D114" s="46"/>
      <c r="E114" s="46"/>
      <c r="F114" s="27"/>
      <c r="G114" s="27"/>
      <c r="J114" s="23"/>
      <c r="N114" s="46"/>
      <c r="O114" s="27"/>
      <c r="P114" s="27"/>
      <c r="Q114" s="27"/>
    </row>
    <row r="115" spans="1:11" ht="16.5">
      <c r="A115" s="122"/>
      <c r="B115" s="124" t="s">
        <v>25</v>
      </c>
      <c r="C115" s="124"/>
      <c r="D115" s="124"/>
      <c r="E115" s="124"/>
      <c r="F115" s="124"/>
      <c r="G115" s="125"/>
      <c r="I115" s="37">
        <v>1814.3696</v>
      </c>
      <c r="J115" s="37">
        <v>198.44671</v>
      </c>
      <c r="K115" s="37">
        <v>17.718449999999997</v>
      </c>
    </row>
    <row r="116" spans="1:11" ht="16.5">
      <c r="A116" s="157"/>
      <c r="B116" s="162" t="s">
        <v>12</v>
      </c>
      <c r="C116" s="162"/>
      <c r="D116" s="162"/>
      <c r="E116" s="169" t="s">
        <v>3</v>
      </c>
      <c r="F116" s="158" t="s">
        <v>15</v>
      </c>
      <c r="G116" s="170"/>
      <c r="I116" s="37"/>
      <c r="J116" s="37"/>
      <c r="K116" s="37"/>
    </row>
    <row r="117" spans="1:17" ht="21">
      <c r="A117" s="42">
        <v>1</v>
      </c>
      <c r="B117" s="171" t="s">
        <v>57</v>
      </c>
      <c r="C117" s="137"/>
      <c r="D117" s="137"/>
      <c r="E117" s="22">
        <v>825.267</v>
      </c>
      <c r="F117" s="21">
        <v>9</v>
      </c>
      <c r="G117" s="229"/>
      <c r="I117" s="27">
        <v>106.27000000000001</v>
      </c>
      <c r="J117" s="37"/>
      <c r="K117" s="37"/>
      <c r="L117" s="46"/>
      <c r="M117" s="46"/>
      <c r="N117" s="46"/>
      <c r="O117" s="46"/>
      <c r="P117" s="46"/>
      <c r="Q117" s="46"/>
    </row>
    <row r="118" spans="1:12" s="27" customFormat="1" ht="19.5">
      <c r="A118" s="42">
        <v>2</v>
      </c>
      <c r="B118" s="171" t="s">
        <v>54</v>
      </c>
      <c r="C118" s="137"/>
      <c r="D118" s="137"/>
      <c r="E118" s="22">
        <v>531.35</v>
      </c>
      <c r="F118" s="21">
        <v>5</v>
      </c>
      <c r="G118" s="229"/>
      <c r="H118" s="23"/>
      <c r="I118" s="37">
        <v>94.5655</v>
      </c>
      <c r="L118" s="23"/>
    </row>
    <row r="119" spans="1:12" s="27" customFormat="1" ht="19.5">
      <c r="A119" s="42">
        <v>3</v>
      </c>
      <c r="B119" s="171" t="s">
        <v>80</v>
      </c>
      <c r="C119" s="137"/>
      <c r="D119" s="137"/>
      <c r="E119" s="22">
        <v>493.71400000000006</v>
      </c>
      <c r="F119" s="21">
        <v>4</v>
      </c>
      <c r="G119" s="229"/>
      <c r="H119" s="23"/>
      <c r="I119" s="37">
        <v>130.419</v>
      </c>
      <c r="L119" s="23"/>
    </row>
    <row r="120" spans="1:12" s="27" customFormat="1" ht="19.5">
      <c r="A120" s="42">
        <v>4</v>
      </c>
      <c r="B120" s="171" t="s">
        <v>78</v>
      </c>
      <c r="C120" s="137"/>
      <c r="D120" s="137"/>
      <c r="E120" s="22">
        <v>458.822</v>
      </c>
      <c r="F120" s="21">
        <v>4</v>
      </c>
      <c r="G120" s="21"/>
      <c r="H120" s="23"/>
      <c r="I120" s="37">
        <v>86.19925</v>
      </c>
      <c r="L120" s="23"/>
    </row>
    <row r="121" spans="1:12" s="27" customFormat="1" ht="19.5">
      <c r="A121" s="42">
        <v>5</v>
      </c>
      <c r="B121" s="171" t="s">
        <v>42</v>
      </c>
      <c r="C121" s="137"/>
      <c r="D121" s="137"/>
      <c r="E121" s="22">
        <v>379.56600000000003</v>
      </c>
      <c r="F121" s="21">
        <v>4</v>
      </c>
      <c r="G121" s="229"/>
      <c r="H121" s="23"/>
      <c r="I121" s="37">
        <v>78.3665</v>
      </c>
      <c r="L121" s="23"/>
    </row>
    <row r="122" spans="1:12" s="27" customFormat="1" ht="19.5">
      <c r="A122" s="42">
        <v>6</v>
      </c>
      <c r="B122" s="171" t="s">
        <v>64</v>
      </c>
      <c r="C122" s="137"/>
      <c r="D122" s="137"/>
      <c r="E122" s="22">
        <v>353.985</v>
      </c>
      <c r="F122" s="128">
        <v>4</v>
      </c>
      <c r="G122" s="229"/>
      <c r="H122" s="23"/>
      <c r="I122" s="37">
        <v>88.49625</v>
      </c>
      <c r="L122" s="23"/>
    </row>
    <row r="123" spans="1:12" s="27" customFormat="1" ht="19.5">
      <c r="A123" s="42">
        <v>7</v>
      </c>
      <c r="B123" s="171" t="s">
        <v>61</v>
      </c>
      <c r="C123" s="137"/>
      <c r="D123" s="137"/>
      <c r="E123" s="22">
        <v>344.797</v>
      </c>
      <c r="F123" s="137">
        <v>4</v>
      </c>
      <c r="G123" s="229"/>
      <c r="H123" s="23"/>
      <c r="I123" s="37">
        <v>114.7055</v>
      </c>
      <c r="L123" s="23"/>
    </row>
    <row r="124" spans="1:12" s="27" customFormat="1" ht="19.5">
      <c r="A124" s="42">
        <v>8</v>
      </c>
      <c r="B124" s="171" t="s">
        <v>59</v>
      </c>
      <c r="C124" s="137"/>
      <c r="D124" s="137"/>
      <c r="E124" s="22">
        <v>260.838</v>
      </c>
      <c r="F124" s="21">
        <v>2</v>
      </c>
      <c r="G124" s="229"/>
      <c r="H124" s="23"/>
      <c r="I124" s="37">
        <v>123.42850000000001</v>
      </c>
      <c r="L124" s="23"/>
    </row>
    <row r="125" spans="1:12" s="27" customFormat="1" ht="19.5">
      <c r="A125" s="42">
        <v>9</v>
      </c>
      <c r="B125" s="171" t="s">
        <v>84</v>
      </c>
      <c r="C125" s="137"/>
      <c r="D125" s="137"/>
      <c r="E125" s="22">
        <v>163.24599999999998</v>
      </c>
      <c r="F125" s="21">
        <v>2</v>
      </c>
      <c r="G125" s="229"/>
      <c r="H125" s="23"/>
      <c r="I125" s="37">
        <v>81.62299999999999</v>
      </c>
      <c r="L125" s="23"/>
    </row>
    <row r="126" spans="1:12" s="27" customFormat="1" ht="19.5">
      <c r="A126" s="42">
        <v>10</v>
      </c>
      <c r="B126" s="171" t="s">
        <v>63</v>
      </c>
      <c r="C126" s="137"/>
      <c r="D126" s="137"/>
      <c r="E126" s="22">
        <v>156.733</v>
      </c>
      <c r="F126" s="137">
        <v>2</v>
      </c>
      <c r="G126" s="229"/>
      <c r="H126" s="23"/>
      <c r="I126" s="37">
        <v>61.67</v>
      </c>
      <c r="L126" s="23"/>
    </row>
    <row r="127" spans="1:17" s="27" customFormat="1" ht="19.5">
      <c r="A127" s="42">
        <v>11</v>
      </c>
      <c r="B127" s="171" t="s">
        <v>69</v>
      </c>
      <c r="C127" s="137"/>
      <c r="D127" s="137"/>
      <c r="E127" s="22">
        <v>61.67</v>
      </c>
      <c r="F127" s="128">
        <v>1</v>
      </c>
      <c r="G127" s="229"/>
      <c r="H127" s="23"/>
      <c r="I127" s="23">
        <v>94.89150000000001</v>
      </c>
      <c r="L127" s="23"/>
      <c r="M127" s="23"/>
      <c r="N127" s="18"/>
      <c r="O127" s="24"/>
      <c r="P127" s="24"/>
      <c r="Q127" s="18"/>
    </row>
    <row r="128" spans="1:18" ht="21">
      <c r="A128" s="42">
        <v>12</v>
      </c>
      <c r="B128" s="171" t="s">
        <v>69</v>
      </c>
      <c r="C128" s="137"/>
      <c r="D128" s="137"/>
      <c r="E128" s="21">
        <v>61.67</v>
      </c>
      <c r="F128" s="21">
        <v>1</v>
      </c>
      <c r="G128" s="229"/>
      <c r="I128" s="27">
        <v>114.251</v>
      </c>
      <c r="J128" s="23">
        <v>113.303</v>
      </c>
      <c r="K128" s="23">
        <v>14.17476</v>
      </c>
      <c r="L128" s="46"/>
      <c r="M128" s="27"/>
      <c r="R128" s="37"/>
    </row>
    <row r="129" spans="1:17" ht="17.25" customHeight="1">
      <c r="A129" s="98"/>
      <c r="D129" s="33"/>
      <c r="I129" s="21"/>
      <c r="J129" s="22">
        <v>62.5</v>
      </c>
      <c r="K129" s="31"/>
      <c r="L129" s="46"/>
      <c r="N129" s="46"/>
      <c r="O129" s="23"/>
      <c r="P129" s="23"/>
      <c r="Q129" s="23"/>
    </row>
    <row r="130" spans="4:18" ht="17.25" thickBot="1">
      <c r="D130" s="19"/>
      <c r="I130" s="31"/>
      <c r="J130" s="35"/>
      <c r="K130" s="100">
        <v>2</v>
      </c>
      <c r="N130" s="23"/>
      <c r="O130" s="23"/>
      <c r="P130" s="23"/>
      <c r="Q130" s="23"/>
      <c r="R130" s="23"/>
    </row>
    <row r="131" spans="1:18" ht="16.5">
      <c r="A131" s="126"/>
      <c r="B131" s="123" t="s">
        <v>19</v>
      </c>
      <c r="C131" s="64"/>
      <c r="I131" s="31"/>
      <c r="J131" s="35"/>
      <c r="K131" s="100">
        <v>3</v>
      </c>
      <c r="N131" s="23"/>
      <c r="O131" s="23"/>
      <c r="P131" s="23"/>
      <c r="Q131" s="31"/>
      <c r="R131" s="23"/>
    </row>
    <row r="132" spans="1:18" ht="17.25" thickBot="1">
      <c r="A132" s="21">
        <v>1</v>
      </c>
      <c r="B132" s="21" t="s">
        <v>57</v>
      </c>
      <c r="C132" s="21">
        <v>8</v>
      </c>
      <c r="H132" s="31"/>
      <c r="I132" s="31"/>
      <c r="J132" s="35"/>
      <c r="K132" s="100"/>
      <c r="N132" s="23"/>
      <c r="O132" s="23"/>
      <c r="P132" s="23"/>
      <c r="R132" s="23"/>
    </row>
    <row r="133" spans="1:18" ht="16.5">
      <c r="A133" s="21">
        <v>2</v>
      </c>
      <c r="B133" s="21" t="s">
        <v>54</v>
      </c>
      <c r="C133" s="21">
        <v>5</v>
      </c>
      <c r="H133" s="31"/>
      <c r="I133" s="31"/>
      <c r="J133" s="35"/>
      <c r="K133" s="100"/>
      <c r="M133" s="155"/>
      <c r="N133" s="142" t="s">
        <v>20</v>
      </c>
      <c r="O133" s="55"/>
      <c r="P133" s="63"/>
      <c r="Q133" s="32"/>
      <c r="R133" s="23"/>
    </row>
    <row r="134" spans="1:18" ht="16.5">
      <c r="A134" s="21">
        <v>3</v>
      </c>
      <c r="B134" s="21" t="s">
        <v>61</v>
      </c>
      <c r="C134" s="21">
        <v>4</v>
      </c>
      <c r="H134" s="31"/>
      <c r="I134" s="31"/>
      <c r="J134" s="35"/>
      <c r="K134" s="100"/>
      <c r="M134" s="21">
        <v>1</v>
      </c>
      <c r="N134" s="135" t="s">
        <v>54</v>
      </c>
      <c r="O134" s="20"/>
      <c r="P134" s="21">
        <v>4</v>
      </c>
      <c r="Q134" s="32"/>
      <c r="R134" s="23"/>
    </row>
    <row r="135" spans="1:18" ht="16.5">
      <c r="A135" s="21">
        <v>4</v>
      </c>
      <c r="B135" s="21" t="s">
        <v>78</v>
      </c>
      <c r="C135" s="21">
        <v>4</v>
      </c>
      <c r="I135" s="31"/>
      <c r="J135" s="35"/>
      <c r="K135" s="100">
        <v>4</v>
      </c>
      <c r="M135" s="21">
        <v>2</v>
      </c>
      <c r="N135" s="20" t="s">
        <v>57</v>
      </c>
      <c r="O135" s="20">
        <v>1</v>
      </c>
      <c r="P135" s="21">
        <v>3</v>
      </c>
      <c r="Q135" s="32"/>
      <c r="R135" s="23"/>
    </row>
    <row r="136" spans="1:18" ht="16.5">
      <c r="A136" s="21">
        <v>5</v>
      </c>
      <c r="B136" s="21" t="s">
        <v>80</v>
      </c>
      <c r="C136" s="21">
        <v>4</v>
      </c>
      <c r="I136" s="31"/>
      <c r="J136" s="35"/>
      <c r="K136" s="100"/>
      <c r="M136" s="21">
        <v>3</v>
      </c>
      <c r="N136" s="135" t="s">
        <v>78</v>
      </c>
      <c r="O136" s="20"/>
      <c r="P136" s="21">
        <v>3</v>
      </c>
      <c r="Q136" s="32"/>
      <c r="R136" s="23"/>
    </row>
    <row r="137" spans="1:18" ht="16.5">
      <c r="A137" s="21">
        <v>6</v>
      </c>
      <c r="B137" s="21" t="s">
        <v>64</v>
      </c>
      <c r="C137" s="21">
        <v>3</v>
      </c>
      <c r="I137" s="31"/>
      <c r="J137" s="35"/>
      <c r="K137" s="100"/>
      <c r="M137" s="21">
        <v>4</v>
      </c>
      <c r="N137" s="135" t="s">
        <v>80</v>
      </c>
      <c r="O137" s="20"/>
      <c r="P137" s="21">
        <v>3</v>
      </c>
      <c r="Q137" s="32"/>
      <c r="R137" s="23"/>
    </row>
    <row r="138" spans="1:18" ht="16.5">
      <c r="A138" s="21">
        <v>7</v>
      </c>
      <c r="B138" s="21" t="s">
        <v>59</v>
      </c>
      <c r="C138" s="21">
        <v>2</v>
      </c>
      <c r="I138" s="31"/>
      <c r="J138" s="35"/>
      <c r="K138" s="100"/>
      <c r="M138" s="21">
        <v>5</v>
      </c>
      <c r="N138" s="135" t="s">
        <v>59</v>
      </c>
      <c r="O138" s="20"/>
      <c r="P138" s="21">
        <v>1</v>
      </c>
      <c r="Q138" s="32"/>
      <c r="R138" s="23"/>
    </row>
    <row r="139" spans="1:18" ht="16.5">
      <c r="A139" s="21">
        <v>8</v>
      </c>
      <c r="B139" s="21" t="s">
        <v>63</v>
      </c>
      <c r="C139" s="21">
        <v>2</v>
      </c>
      <c r="I139" s="31"/>
      <c r="J139" s="35"/>
      <c r="K139" s="100"/>
      <c r="M139" s="21">
        <v>6</v>
      </c>
      <c r="N139" s="135" t="s">
        <v>64</v>
      </c>
      <c r="O139" s="20"/>
      <c r="P139" s="21">
        <v>1</v>
      </c>
      <c r="Q139" s="32"/>
      <c r="R139" s="23"/>
    </row>
    <row r="140" spans="1:18" ht="16.5">
      <c r="A140" s="21">
        <v>9</v>
      </c>
      <c r="B140" s="21" t="s">
        <v>84</v>
      </c>
      <c r="C140" s="21">
        <v>2</v>
      </c>
      <c r="J140" s="23"/>
      <c r="K140" s="100">
        <v>5</v>
      </c>
      <c r="M140" s="21">
        <v>7</v>
      </c>
      <c r="N140" s="135" t="s">
        <v>59</v>
      </c>
      <c r="O140" s="20"/>
      <c r="P140" s="21">
        <v>1</v>
      </c>
      <c r="Q140" s="32"/>
      <c r="R140" s="23"/>
    </row>
    <row r="141" spans="1:18" ht="16.5">
      <c r="A141" s="21">
        <v>10</v>
      </c>
      <c r="B141" s="21" t="s">
        <v>69</v>
      </c>
      <c r="C141" s="21">
        <v>1</v>
      </c>
      <c r="J141" s="23"/>
      <c r="K141" s="100"/>
      <c r="M141" s="21">
        <v>8</v>
      </c>
      <c r="N141" s="172" t="s">
        <v>61</v>
      </c>
      <c r="O141" s="134"/>
      <c r="P141" s="21">
        <v>1</v>
      </c>
      <c r="Q141" s="32"/>
      <c r="R141" s="23"/>
    </row>
    <row r="142" spans="1:18" ht="16.5">
      <c r="A142"/>
      <c r="B142"/>
      <c r="C142"/>
      <c r="J142" s="23"/>
      <c r="N142" s="173" t="s">
        <v>29</v>
      </c>
      <c r="O142" s="50"/>
      <c r="P142" s="160"/>
      <c r="R142" s="71"/>
    </row>
    <row r="143" spans="1:18" ht="17.25" thickBot="1">
      <c r="A143"/>
      <c r="B143"/>
      <c r="C143"/>
      <c r="J143" s="23"/>
      <c r="N143" s="174" t="s">
        <v>30</v>
      </c>
      <c r="O143" s="139"/>
      <c r="P143" s="127">
        <f>SUM(P134:P141)</f>
        <v>17</v>
      </c>
      <c r="R143" s="71"/>
    </row>
    <row r="144" spans="1:10" ht="16.5">
      <c r="A144"/>
      <c r="B144"/>
      <c r="C144"/>
      <c r="H144" s="31"/>
      <c r="J144" s="23"/>
    </row>
    <row r="145" spans="1:17" ht="16.5">
      <c r="A145" s="19"/>
      <c r="H145" s="31"/>
      <c r="J145" s="23"/>
      <c r="Q145" s="31"/>
    </row>
    <row r="146" spans="6:17" ht="17.25" thickBot="1">
      <c r="F146" s="37"/>
      <c r="G146" s="37"/>
      <c r="H146" s="31"/>
      <c r="J146" s="23"/>
      <c r="O146" s="31"/>
      <c r="P146" s="31"/>
      <c r="Q146" s="31"/>
    </row>
    <row r="147" spans="1:17" ht="16.5">
      <c r="A147" s="126"/>
      <c r="B147" s="123" t="s">
        <v>13</v>
      </c>
      <c r="C147" s="123"/>
      <c r="D147" s="123"/>
      <c r="E147" s="123"/>
      <c r="F147" s="123"/>
      <c r="G147" s="64"/>
      <c r="J147" s="23"/>
      <c r="L147" s="155" t="s">
        <v>21</v>
      </c>
      <c r="M147" s="123"/>
      <c r="N147" s="123"/>
      <c r="O147" s="123"/>
      <c r="P147" s="123"/>
      <c r="Q147" s="64"/>
    </row>
    <row r="148" spans="1:17" ht="16.5">
      <c r="A148" s="143"/>
      <c r="B148" s="144" t="s">
        <v>12</v>
      </c>
      <c r="C148" s="144" t="s">
        <v>26</v>
      </c>
      <c r="D148" s="144"/>
      <c r="E148" s="144" t="s">
        <v>4</v>
      </c>
      <c r="F148" s="99" t="s">
        <v>3</v>
      </c>
      <c r="G148" s="178" t="s">
        <v>31</v>
      </c>
      <c r="J148" s="23"/>
      <c r="L148" s="175" t="s">
        <v>2</v>
      </c>
      <c r="M148" s="144" t="s">
        <v>12</v>
      </c>
      <c r="N148" s="144"/>
      <c r="O148" s="144" t="s">
        <v>4</v>
      </c>
      <c r="P148" s="176" t="s">
        <v>31</v>
      </c>
      <c r="Q148" s="168" t="s">
        <v>3</v>
      </c>
    </row>
    <row r="149" spans="1:17" ht="15">
      <c r="A149" s="129">
        <v>1</v>
      </c>
      <c r="B149" s="130" t="s">
        <v>42</v>
      </c>
      <c r="C149" s="130" t="s">
        <v>92</v>
      </c>
      <c r="D149" s="130"/>
      <c r="E149" s="133">
        <v>1.183</v>
      </c>
      <c r="F149" s="235">
        <v>86.921</v>
      </c>
      <c r="G149" s="97"/>
      <c r="J149" s="23"/>
      <c r="L149" s="20" t="s">
        <v>70</v>
      </c>
      <c r="M149" s="116" t="s">
        <v>78</v>
      </c>
      <c r="N149" s="22"/>
      <c r="O149" s="22">
        <v>7.035</v>
      </c>
      <c r="P149" s="97"/>
      <c r="Q149" s="22">
        <v>129.249</v>
      </c>
    </row>
    <row r="150" spans="1:18" s="37" customFormat="1" ht="16.5">
      <c r="A150" s="129">
        <v>2</v>
      </c>
      <c r="B150" s="130" t="s">
        <v>42</v>
      </c>
      <c r="C150" s="130" t="s">
        <v>93</v>
      </c>
      <c r="D150" s="130"/>
      <c r="E150" s="133">
        <v>1.892</v>
      </c>
      <c r="F150" s="235">
        <v>83.422</v>
      </c>
      <c r="G150" s="97"/>
      <c r="H150" s="23"/>
      <c r="I150" s="36"/>
      <c r="J150" s="18"/>
      <c r="K150" s="36"/>
      <c r="L150" s="20" t="s">
        <v>70</v>
      </c>
      <c r="M150" s="116" t="s">
        <v>64</v>
      </c>
      <c r="N150" s="22"/>
      <c r="O150" s="22">
        <v>6.81</v>
      </c>
      <c r="P150" s="97"/>
      <c r="Q150" s="22">
        <v>125.115</v>
      </c>
      <c r="R150" s="24"/>
    </row>
    <row r="151" spans="1:18" s="37" customFormat="1" ht="16.5">
      <c r="A151" s="129">
        <v>3</v>
      </c>
      <c r="B151" s="130" t="s">
        <v>78</v>
      </c>
      <c r="C151" s="130" t="s">
        <v>70</v>
      </c>
      <c r="D151" s="130"/>
      <c r="E151" s="133">
        <v>7.035</v>
      </c>
      <c r="F151" s="235">
        <v>129.249</v>
      </c>
      <c r="G151" s="177"/>
      <c r="H151" s="23"/>
      <c r="I151" s="36"/>
      <c r="J151" s="18"/>
      <c r="K151" s="36"/>
      <c r="L151" s="208" t="s">
        <v>70</v>
      </c>
      <c r="M151" s="245" t="s">
        <v>57</v>
      </c>
      <c r="N151" s="210"/>
      <c r="O151" s="210">
        <v>6.407</v>
      </c>
      <c r="P151" s="97"/>
      <c r="Q151" s="210">
        <v>117.711</v>
      </c>
      <c r="R151" s="24"/>
    </row>
    <row r="152" spans="1:18" s="37" customFormat="1" ht="16.5">
      <c r="A152" s="129">
        <v>4</v>
      </c>
      <c r="B152" s="130" t="s">
        <v>64</v>
      </c>
      <c r="C152" s="130" t="s">
        <v>47</v>
      </c>
      <c r="D152" s="130"/>
      <c r="E152" s="133">
        <v>2.923</v>
      </c>
      <c r="F152" s="235">
        <v>80.546</v>
      </c>
      <c r="G152" s="177"/>
      <c r="H152" s="23"/>
      <c r="I152" s="36"/>
      <c r="J152" s="18"/>
      <c r="K152" s="36"/>
      <c r="L152" s="20" t="s">
        <v>70</v>
      </c>
      <c r="M152" s="20" t="s">
        <v>80</v>
      </c>
      <c r="N152" s="20"/>
      <c r="O152" s="21">
        <v>6.232</v>
      </c>
      <c r="P152" s="97"/>
      <c r="Q152" s="22">
        <v>114.496</v>
      </c>
      <c r="R152" s="24"/>
    </row>
    <row r="153" spans="1:18" s="37" customFormat="1" ht="16.5">
      <c r="A153" s="129">
        <v>5</v>
      </c>
      <c r="B153" s="130" t="s">
        <v>57</v>
      </c>
      <c r="C153" s="130" t="s">
        <v>62</v>
      </c>
      <c r="D153" s="130"/>
      <c r="E153" s="133">
        <v>5.241</v>
      </c>
      <c r="F153" s="235">
        <v>96.289</v>
      </c>
      <c r="G153" s="177"/>
      <c r="H153" s="23"/>
      <c r="I153" s="36"/>
      <c r="J153" s="18"/>
      <c r="K153" s="36"/>
      <c r="L153" s="20" t="s">
        <v>70</v>
      </c>
      <c r="M153" s="116" t="s">
        <v>42</v>
      </c>
      <c r="N153" s="22"/>
      <c r="O153" s="22">
        <v>6.172</v>
      </c>
      <c r="P153" s="97"/>
      <c r="Q153" s="22">
        <v>113.393</v>
      </c>
      <c r="R153" s="24"/>
    </row>
    <row r="154" spans="1:18" s="37" customFormat="1" ht="16.5">
      <c r="A154" s="129">
        <v>6</v>
      </c>
      <c r="B154" s="130" t="s">
        <v>59</v>
      </c>
      <c r="C154" s="130" t="s">
        <v>50</v>
      </c>
      <c r="D154" s="130"/>
      <c r="E154" s="133">
        <v>0.539</v>
      </c>
      <c r="F154" s="235">
        <v>118.722</v>
      </c>
      <c r="G154" s="97"/>
      <c r="H154" s="23"/>
      <c r="I154" s="36"/>
      <c r="J154" s="18"/>
      <c r="K154" s="36"/>
      <c r="L154" s="20" t="s">
        <v>70</v>
      </c>
      <c r="M154" s="116" t="s">
        <v>57</v>
      </c>
      <c r="N154" s="22"/>
      <c r="O154" s="22">
        <v>5.726</v>
      </c>
      <c r="P154" s="97"/>
      <c r="Q154" s="22">
        <v>105.199</v>
      </c>
      <c r="R154" s="24"/>
    </row>
    <row r="155" spans="1:18" s="37" customFormat="1" ht="16.5">
      <c r="A155" s="129">
        <v>7</v>
      </c>
      <c r="B155" s="130" t="s">
        <v>54</v>
      </c>
      <c r="C155" s="130" t="s">
        <v>90</v>
      </c>
      <c r="D155" s="130"/>
      <c r="E155" s="133">
        <v>10.13</v>
      </c>
      <c r="F155" s="235">
        <v>111.662</v>
      </c>
      <c r="G155" s="177"/>
      <c r="H155" s="23"/>
      <c r="I155" s="36"/>
      <c r="J155" s="18"/>
      <c r="K155" s="36"/>
      <c r="L155" s="20" t="s">
        <v>50</v>
      </c>
      <c r="M155" s="20" t="s">
        <v>59</v>
      </c>
      <c r="N155" s="20"/>
      <c r="O155" s="21">
        <v>0.539</v>
      </c>
      <c r="P155" s="97"/>
      <c r="Q155" s="22">
        <v>118.722</v>
      </c>
      <c r="R155" s="24"/>
    </row>
    <row r="156" spans="1:18" s="37" customFormat="1" ht="16.5">
      <c r="A156" s="129">
        <v>8</v>
      </c>
      <c r="B156" s="130" t="s">
        <v>61</v>
      </c>
      <c r="C156" s="130" t="s">
        <v>48</v>
      </c>
      <c r="D156" s="130"/>
      <c r="E156" s="133">
        <v>1.22</v>
      </c>
      <c r="F156" s="235">
        <v>89.64</v>
      </c>
      <c r="G156" s="177"/>
      <c r="H156" s="23"/>
      <c r="I156" s="36"/>
      <c r="J156" s="18"/>
      <c r="K156" s="36"/>
      <c r="L156" s="20" t="s">
        <v>50</v>
      </c>
      <c r="M156" s="116" t="s">
        <v>61</v>
      </c>
      <c r="N156" s="22"/>
      <c r="O156" s="22">
        <v>0.454</v>
      </c>
      <c r="P156" s="177"/>
      <c r="Q156" s="22">
        <v>100</v>
      </c>
      <c r="R156" s="24"/>
    </row>
    <row r="157" spans="1:18" s="37" customFormat="1" ht="16.5">
      <c r="A157" s="129">
        <v>9</v>
      </c>
      <c r="B157" s="130" t="s">
        <v>57</v>
      </c>
      <c r="C157" s="130" t="s">
        <v>88</v>
      </c>
      <c r="D157" s="130"/>
      <c r="E157" s="133">
        <v>1.247</v>
      </c>
      <c r="F157" s="235">
        <v>68.743</v>
      </c>
      <c r="G157" s="177" t="s">
        <v>41</v>
      </c>
      <c r="H157" s="23"/>
      <c r="I157" s="36"/>
      <c r="J157" s="18"/>
      <c r="K157" s="36"/>
      <c r="L157" s="115" t="s">
        <v>90</v>
      </c>
      <c r="M157" s="116" t="s">
        <v>54</v>
      </c>
      <c r="N157" s="22"/>
      <c r="O157" s="22">
        <v>10.13</v>
      </c>
      <c r="P157" s="97"/>
      <c r="Q157" s="22">
        <v>111.662</v>
      </c>
      <c r="R157" s="24"/>
    </row>
    <row r="158" spans="1:18" s="37" customFormat="1" ht="16.5">
      <c r="A158" s="129">
        <v>10</v>
      </c>
      <c r="B158" s="130" t="s">
        <v>59</v>
      </c>
      <c r="C158" s="130" t="s">
        <v>81</v>
      </c>
      <c r="D158" s="130"/>
      <c r="E158" s="133">
        <v>1.451</v>
      </c>
      <c r="F158" s="235">
        <v>142.116</v>
      </c>
      <c r="G158" s="177"/>
      <c r="H158" s="23"/>
      <c r="I158" s="36"/>
      <c r="J158" s="18"/>
      <c r="K158" s="36"/>
      <c r="L158" s="20" t="s">
        <v>81</v>
      </c>
      <c r="M158" s="116" t="s">
        <v>59</v>
      </c>
      <c r="N158" s="22"/>
      <c r="O158" s="22">
        <v>1.451</v>
      </c>
      <c r="P158" s="97"/>
      <c r="Q158" s="22">
        <v>142.116</v>
      </c>
      <c r="R158" s="24"/>
    </row>
    <row r="159" spans="1:18" s="37" customFormat="1" ht="16.5">
      <c r="A159" s="129">
        <v>11</v>
      </c>
      <c r="B159" s="130" t="s">
        <v>57</v>
      </c>
      <c r="C159" s="130" t="s">
        <v>55</v>
      </c>
      <c r="D159" s="130"/>
      <c r="E159" s="133">
        <v>4.394</v>
      </c>
      <c r="F159" s="235">
        <v>69.197</v>
      </c>
      <c r="G159" s="177"/>
      <c r="H159" s="23"/>
      <c r="I159" s="36"/>
      <c r="J159" s="18"/>
      <c r="K159" s="36"/>
      <c r="L159" s="20" t="s">
        <v>81</v>
      </c>
      <c r="M159" s="116" t="s">
        <v>80</v>
      </c>
      <c r="N159" s="22"/>
      <c r="O159" s="22">
        <v>1.164</v>
      </c>
      <c r="P159" s="97"/>
      <c r="Q159" s="22">
        <v>114.006</v>
      </c>
      <c r="R159" s="24"/>
    </row>
    <row r="160" spans="1:18" s="37" customFormat="1" ht="16.5">
      <c r="A160" s="129">
        <v>12</v>
      </c>
      <c r="B160" s="130" t="s">
        <v>78</v>
      </c>
      <c r="C160" s="130" t="s">
        <v>91</v>
      </c>
      <c r="D160" s="130"/>
      <c r="E160" s="133">
        <v>7.61</v>
      </c>
      <c r="F160" s="235">
        <v>104.864</v>
      </c>
      <c r="G160" s="177"/>
      <c r="H160" s="23"/>
      <c r="I160" s="36"/>
      <c r="J160" s="18"/>
      <c r="K160" s="36"/>
      <c r="L160" s="20" t="s">
        <v>91</v>
      </c>
      <c r="M160" s="116" t="s">
        <v>78</v>
      </c>
      <c r="N160" s="22"/>
      <c r="O160" s="22">
        <v>7.61</v>
      </c>
      <c r="P160" s="97"/>
      <c r="Q160" s="22">
        <v>104.864</v>
      </c>
      <c r="R160" s="24"/>
    </row>
    <row r="161" spans="1:18" s="37" customFormat="1" ht="16.5">
      <c r="A161" s="129">
        <v>13</v>
      </c>
      <c r="B161" s="130" t="s">
        <v>54</v>
      </c>
      <c r="C161" s="130" t="s">
        <v>74</v>
      </c>
      <c r="D161" s="130"/>
      <c r="E161" s="133">
        <v>4.14</v>
      </c>
      <c r="F161" s="235">
        <v>101.421</v>
      </c>
      <c r="G161" s="177"/>
      <c r="H161" s="23"/>
      <c r="I161" s="31"/>
      <c r="J161" s="32"/>
      <c r="K161" s="31"/>
      <c r="L161" s="20" t="s">
        <v>74</v>
      </c>
      <c r="M161" s="20" t="s">
        <v>54</v>
      </c>
      <c r="N161" s="20"/>
      <c r="O161" s="21">
        <v>4.14</v>
      </c>
      <c r="P161" s="97"/>
      <c r="Q161" s="22">
        <v>101.421</v>
      </c>
      <c r="R161" s="24"/>
    </row>
    <row r="162" spans="1:18" s="37" customFormat="1" ht="16.5">
      <c r="A162" s="129">
        <v>14</v>
      </c>
      <c r="B162" s="130" t="s">
        <v>84</v>
      </c>
      <c r="C162" s="130" t="s">
        <v>82</v>
      </c>
      <c r="D162" s="130"/>
      <c r="E162" s="133">
        <v>6.008</v>
      </c>
      <c r="F162" s="235">
        <v>88.301</v>
      </c>
      <c r="G162" s="177"/>
      <c r="H162" s="23"/>
      <c r="I162" s="31"/>
      <c r="J162" s="32"/>
      <c r="K162" s="31"/>
      <c r="L162" s="20" t="s">
        <v>58</v>
      </c>
      <c r="M162" s="20" t="s">
        <v>80</v>
      </c>
      <c r="N162" s="20"/>
      <c r="O162" s="21">
        <v>7.94</v>
      </c>
      <c r="P162" s="97" t="s">
        <v>41</v>
      </c>
      <c r="Q162" s="22">
        <v>175.044</v>
      </c>
      <c r="R162" s="24"/>
    </row>
    <row r="163" spans="1:18" s="37" customFormat="1" ht="16.5">
      <c r="A163" s="129">
        <v>15</v>
      </c>
      <c r="B163" s="130" t="s">
        <v>80</v>
      </c>
      <c r="C163" s="130" t="s">
        <v>58</v>
      </c>
      <c r="D163" s="130"/>
      <c r="E163" s="133">
        <v>7.94</v>
      </c>
      <c r="F163" s="235">
        <v>175.044</v>
      </c>
      <c r="G163" s="97" t="s">
        <v>41</v>
      </c>
      <c r="H163" s="23"/>
      <c r="I163" s="31"/>
      <c r="J163" s="32"/>
      <c r="K163" s="31"/>
      <c r="L163" s="20" t="s">
        <v>58</v>
      </c>
      <c r="M163" s="116" t="s">
        <v>57</v>
      </c>
      <c r="N163" s="22"/>
      <c r="O163" s="22">
        <v>5.669</v>
      </c>
      <c r="P163" s="177"/>
      <c r="Q163" s="22">
        <v>124.978</v>
      </c>
      <c r="R163" s="24"/>
    </row>
    <row r="164" spans="1:18" s="37" customFormat="1" ht="16.5">
      <c r="A164" s="129">
        <v>16</v>
      </c>
      <c r="B164" s="130" t="s">
        <v>57</v>
      </c>
      <c r="C164" s="130" t="s">
        <v>67</v>
      </c>
      <c r="D164" s="130"/>
      <c r="E164" s="133">
        <v>13.721</v>
      </c>
      <c r="F164" s="235">
        <v>121.007</v>
      </c>
      <c r="G164" s="177"/>
      <c r="H164" s="23"/>
      <c r="I164" s="31"/>
      <c r="J164" s="32"/>
      <c r="K164" s="31"/>
      <c r="L164" s="20" t="s">
        <v>67</v>
      </c>
      <c r="M164" s="116" t="s">
        <v>57</v>
      </c>
      <c r="N164" s="22"/>
      <c r="O164" s="22">
        <v>13.721</v>
      </c>
      <c r="P164" s="97"/>
      <c r="Q164" s="22">
        <v>121.007</v>
      </c>
      <c r="R164" s="24"/>
    </row>
    <row r="165" spans="1:18" s="37" customFormat="1" ht="16.5">
      <c r="A165" s="129">
        <v>17</v>
      </c>
      <c r="B165" s="130" t="s">
        <v>78</v>
      </c>
      <c r="C165" s="130" t="s">
        <v>79</v>
      </c>
      <c r="D165" s="130"/>
      <c r="E165" s="133">
        <v>0.827</v>
      </c>
      <c r="F165" s="235">
        <v>132.532</v>
      </c>
      <c r="G165" s="177"/>
      <c r="H165" s="23"/>
      <c r="I165" s="31"/>
      <c r="J165" s="32"/>
      <c r="K165" s="31"/>
      <c r="L165" s="20" t="s">
        <v>79</v>
      </c>
      <c r="M165" s="20" t="s">
        <v>78</v>
      </c>
      <c r="N165" s="20"/>
      <c r="O165" s="21">
        <v>0.827</v>
      </c>
      <c r="P165" s="97"/>
      <c r="Q165" s="22">
        <v>132.532</v>
      </c>
      <c r="R165" s="18"/>
    </row>
    <row r="166" spans="1:18" s="37" customFormat="1" ht="16.5">
      <c r="A166" s="129">
        <v>18</v>
      </c>
      <c r="B166" s="130" t="s">
        <v>54</v>
      </c>
      <c r="C166" s="130" t="s">
        <v>60</v>
      </c>
      <c r="D166" s="130"/>
      <c r="E166" s="133">
        <v>2.62</v>
      </c>
      <c r="F166" s="235">
        <v>115.52</v>
      </c>
      <c r="G166" s="224"/>
      <c r="H166" s="31"/>
      <c r="I166" s="31"/>
      <c r="J166" s="32"/>
      <c r="K166" s="31"/>
      <c r="L166" s="20" t="s">
        <v>60</v>
      </c>
      <c r="M166" s="116" t="s">
        <v>54</v>
      </c>
      <c r="N166" s="22"/>
      <c r="O166" s="22">
        <v>2.26</v>
      </c>
      <c r="P166" s="97"/>
      <c r="Q166" s="22">
        <v>115.52</v>
      </c>
      <c r="R166" s="31"/>
    </row>
    <row r="167" spans="1:18" s="37" customFormat="1" ht="16.5">
      <c r="A167" s="129">
        <v>19</v>
      </c>
      <c r="B167" s="130" t="s">
        <v>54</v>
      </c>
      <c r="C167" s="130" t="s">
        <v>56</v>
      </c>
      <c r="D167" s="130"/>
      <c r="E167" s="133">
        <v>0.745</v>
      </c>
      <c r="F167" s="235">
        <v>131.393</v>
      </c>
      <c r="G167" s="97"/>
      <c r="H167" s="31"/>
      <c r="I167" s="31"/>
      <c r="J167" s="32"/>
      <c r="K167" s="31"/>
      <c r="L167" s="20" t="s">
        <v>56</v>
      </c>
      <c r="M167" s="116" t="s">
        <v>54</v>
      </c>
      <c r="N167" s="22"/>
      <c r="O167" s="22">
        <v>0.745</v>
      </c>
      <c r="P167" s="177"/>
      <c r="Q167" s="22">
        <v>131.393</v>
      </c>
      <c r="R167" s="31"/>
    </row>
    <row r="168" spans="1:17" ht="16.5">
      <c r="A168" s="193"/>
      <c r="B168" s="227"/>
      <c r="C168" s="227"/>
      <c r="D168" s="227"/>
      <c r="E168" s="228"/>
      <c r="F168" s="193"/>
      <c r="G168" s="226"/>
      <c r="L168" s="165" t="s">
        <v>32</v>
      </c>
      <c r="M168" s="166">
        <f>COUNTA(L149:L167)</f>
        <v>19</v>
      </c>
      <c r="N168" s="167" t="s">
        <v>28</v>
      </c>
      <c r="O168" s="179"/>
      <c r="P168" s="179"/>
      <c r="Q168" s="180"/>
    </row>
    <row r="169" spans="1:14" ht="17.25" thickBot="1">
      <c r="A169" s="44"/>
      <c r="D169" s="36"/>
      <c r="N169" s="23"/>
    </row>
    <row r="170" spans="1:17" ht="19.5">
      <c r="A170" s="72"/>
      <c r="B170" s="61" t="s">
        <v>38</v>
      </c>
      <c r="C170" s="73"/>
      <c r="D170" s="27"/>
      <c r="N170" s="23"/>
      <c r="O170" s="23"/>
      <c r="P170" s="23"/>
      <c r="Q170"/>
    </row>
    <row r="171" spans="1:17" ht="20.25" thickBot="1">
      <c r="A171" s="74"/>
      <c r="B171" s="62" t="s">
        <v>97</v>
      </c>
      <c r="C171" s="75"/>
      <c r="D171" s="27"/>
      <c r="O171"/>
      <c r="P171"/>
      <c r="Q171"/>
    </row>
    <row r="172" spans="1:16" ht="16.5">
      <c r="A172" s="39"/>
      <c r="N172" s="23"/>
      <c r="O172"/>
      <c r="P172"/>
    </row>
    <row r="173" spans="1:14" ht="16.5">
      <c r="A173" s="39"/>
      <c r="M173"/>
      <c r="N173"/>
    </row>
    <row r="174" spans="1:17" ht="17.25" thickBot="1">
      <c r="A174" s="39"/>
      <c r="N174"/>
      <c r="Q174"/>
    </row>
    <row r="175" spans="1:17" ht="16.5">
      <c r="A175" s="109"/>
      <c r="B175" s="110"/>
      <c r="C175" s="110" t="s">
        <v>11</v>
      </c>
      <c r="D175" s="54" t="s">
        <v>8</v>
      </c>
      <c r="E175" s="111"/>
      <c r="F175" s="55"/>
      <c r="G175" s="54" t="s">
        <v>5</v>
      </c>
      <c r="H175" s="54" t="s">
        <v>5</v>
      </c>
      <c r="L175" s="54"/>
      <c r="M175" s="215" t="s">
        <v>33</v>
      </c>
      <c r="O175"/>
      <c r="P175"/>
      <c r="Q175"/>
    </row>
    <row r="176" spans="1:17" ht="16.5">
      <c r="A176" s="112" t="s">
        <v>6</v>
      </c>
      <c r="B176" s="50" t="s">
        <v>12</v>
      </c>
      <c r="C176" s="50" t="s">
        <v>10</v>
      </c>
      <c r="D176" s="50" t="s">
        <v>9</v>
      </c>
      <c r="E176" s="50" t="s">
        <v>2</v>
      </c>
      <c r="F176" s="50" t="s">
        <v>35</v>
      </c>
      <c r="G176" s="113" t="s">
        <v>7</v>
      </c>
      <c r="H176" s="113" t="s">
        <v>3</v>
      </c>
      <c r="L176" s="113"/>
      <c r="M176" s="219" t="s">
        <v>34</v>
      </c>
      <c r="O176"/>
      <c r="P176"/>
      <c r="Q176"/>
    </row>
    <row r="177" spans="1:18" ht="16.5">
      <c r="A177" s="114"/>
      <c r="B177" s="244" t="s">
        <v>89</v>
      </c>
      <c r="C177" s="21"/>
      <c r="D177" s="21"/>
      <c r="E177" s="118"/>
      <c r="F177" s="22"/>
      <c r="G177" s="22"/>
      <c r="H177" s="221"/>
      <c r="I177" s="37"/>
      <c r="J177" s="37"/>
      <c r="K177" s="37"/>
      <c r="L177" s="222"/>
      <c r="M177" s="117"/>
      <c r="N177"/>
      <c r="O177"/>
      <c r="P177"/>
      <c r="Q177"/>
      <c r="R177"/>
    </row>
    <row r="178" spans="1:18" ht="16.5">
      <c r="A178" s="114"/>
      <c r="B178" s="115"/>
      <c r="C178" s="21"/>
      <c r="D178" s="21"/>
      <c r="E178" s="118"/>
      <c r="F178" s="22"/>
      <c r="G178" s="22"/>
      <c r="H178" s="221"/>
      <c r="I178" s="37"/>
      <c r="J178" s="37"/>
      <c r="K178" s="37"/>
      <c r="L178" s="222"/>
      <c r="M178" s="117"/>
      <c r="N178"/>
      <c r="O178"/>
      <c r="P178"/>
      <c r="Q178"/>
      <c r="R178"/>
    </row>
    <row r="179" spans="5:18" ht="15.75" customHeight="1">
      <c r="E179" s="237"/>
      <c r="N179"/>
      <c r="O179"/>
      <c r="P179"/>
      <c r="Q179"/>
      <c r="R179"/>
    </row>
    <row r="180" spans="14:18" ht="15.75" customHeight="1">
      <c r="N180"/>
      <c r="O180"/>
      <c r="P180"/>
      <c r="Q180"/>
      <c r="R180"/>
    </row>
    <row r="181" spans="14:18" ht="15.75" customHeight="1" thickBot="1">
      <c r="N181"/>
      <c r="O181"/>
      <c r="P181"/>
      <c r="Q181"/>
      <c r="R181"/>
    </row>
    <row r="182" spans="1:18" ht="15.75" customHeight="1">
      <c r="A182" s="122"/>
      <c r="B182" s="124" t="s">
        <v>27</v>
      </c>
      <c r="C182" s="124"/>
      <c r="D182" s="124"/>
      <c r="E182" s="124"/>
      <c r="F182" s="124"/>
      <c r="G182" s="124"/>
      <c r="H182" s="125"/>
      <c r="I182" s="20"/>
      <c r="J182" s="22"/>
      <c r="K182" s="20"/>
      <c r="N182"/>
      <c r="O182"/>
      <c r="P182"/>
      <c r="Q182"/>
      <c r="R182"/>
    </row>
    <row r="183" spans="1:18" ht="15.75" customHeight="1">
      <c r="A183" s="157"/>
      <c r="B183" s="162" t="s">
        <v>12</v>
      </c>
      <c r="C183" s="162"/>
      <c r="D183" s="162"/>
      <c r="E183" s="50" t="s">
        <v>3</v>
      </c>
      <c r="F183" s="162" t="s">
        <v>15</v>
      </c>
      <c r="G183" s="162"/>
      <c r="H183" s="170"/>
      <c r="I183" s="20"/>
      <c r="J183" s="22"/>
      <c r="K183" s="20"/>
      <c r="N183"/>
      <c r="O183"/>
      <c r="P183"/>
      <c r="Q183"/>
      <c r="R183"/>
    </row>
    <row r="184" spans="1:18" ht="15.75" customHeight="1">
      <c r="A184" s="40">
        <v>1</v>
      </c>
      <c r="B184" s="20" t="s">
        <v>65</v>
      </c>
      <c r="C184" s="20"/>
      <c r="D184" s="20"/>
      <c r="E184" s="136">
        <v>383.077</v>
      </c>
      <c r="F184" s="21">
        <v>4</v>
      </c>
      <c r="G184" s="21"/>
      <c r="H184" s="22"/>
      <c r="I184" s="20"/>
      <c r="J184" s="22"/>
      <c r="K184" s="20"/>
      <c r="N184"/>
      <c r="O184"/>
      <c r="P184"/>
      <c r="Q184"/>
      <c r="R184"/>
    </row>
    <row r="185" spans="5:18" ht="16.5">
      <c r="E185" s="223"/>
      <c r="F185" s="19"/>
      <c r="G185" s="19"/>
      <c r="N185"/>
      <c r="R185" s="31"/>
    </row>
    <row r="186" spans="5:18" ht="16.5">
      <c r="E186" s="223"/>
      <c r="F186" s="19"/>
      <c r="G186" s="19"/>
      <c r="H186" s="24"/>
      <c r="N186"/>
      <c r="R186" s="31"/>
    </row>
    <row r="187" spans="5:18" ht="16.5">
      <c r="E187" s="223"/>
      <c r="F187" s="19"/>
      <c r="G187" s="19"/>
      <c r="H187" s="24"/>
      <c r="R187" s="31"/>
    </row>
    <row r="188" spans="1:17" s="31" customFormat="1" ht="16.5">
      <c r="A188" s="41"/>
      <c r="B188" s="23"/>
      <c r="C188" s="23"/>
      <c r="D188" s="23"/>
      <c r="E188" s="223"/>
      <c r="F188" s="19"/>
      <c r="G188" s="19"/>
      <c r="H188" s="24"/>
      <c r="L188" s="23"/>
      <c r="M188" s="23"/>
      <c r="N188" s="18"/>
      <c r="O188" s="24"/>
      <c r="P188" s="24"/>
      <c r="Q188" s="18"/>
    </row>
    <row r="189" spans="1:18" s="31" customFormat="1" ht="16.5">
      <c r="A189" s="41"/>
      <c r="B189" s="23"/>
      <c r="C189" s="23"/>
      <c r="D189" s="23"/>
      <c r="E189" s="223"/>
      <c r="F189" s="19"/>
      <c r="G189" s="19"/>
      <c r="H189" s="24"/>
      <c r="L189" s="23"/>
      <c r="M189" s="23"/>
      <c r="N189" s="18"/>
      <c r="O189" s="24"/>
      <c r="P189" s="24"/>
      <c r="Q189" s="18"/>
      <c r="R189" s="24"/>
    </row>
    <row r="190" spans="1:19" s="31" customFormat="1" ht="16.5">
      <c r="A190" s="41"/>
      <c r="B190" s="23"/>
      <c r="C190" s="23"/>
      <c r="D190" s="23"/>
      <c r="E190" s="23"/>
      <c r="F190" s="23"/>
      <c r="G190" s="23"/>
      <c r="H190" s="24"/>
      <c r="L190" s="23"/>
      <c r="M190" s="23"/>
      <c r="N190" s="18"/>
      <c r="O190" s="24"/>
      <c r="P190" s="24"/>
      <c r="Q190" s="18"/>
      <c r="R190" s="24"/>
      <c r="S190" s="23"/>
    </row>
    <row r="191" spans="1:19" s="31" customFormat="1" ht="16.5">
      <c r="A191" s="41"/>
      <c r="B191" s="23"/>
      <c r="C191" s="23"/>
      <c r="D191" s="23"/>
      <c r="E191" s="23"/>
      <c r="F191" s="23"/>
      <c r="G191" s="23"/>
      <c r="L191" s="23"/>
      <c r="M191" s="23"/>
      <c r="N191" s="18"/>
      <c r="O191" s="24"/>
      <c r="P191" s="24"/>
      <c r="Q191" s="18"/>
      <c r="R191" s="24"/>
      <c r="S191" s="36"/>
    </row>
    <row r="192" spans="8:19" ht="19.5">
      <c r="H192" s="31"/>
      <c r="S192" s="27"/>
    </row>
    <row r="193" ht="19.5">
      <c r="S193" s="27"/>
    </row>
    <row r="194" ht="19.5">
      <c r="S194" s="27"/>
    </row>
    <row r="195" ht="19.5">
      <c r="S195" s="27"/>
    </row>
    <row r="196" spans="18:19" ht="19.5">
      <c r="R196" s="27"/>
      <c r="S196" s="27"/>
    </row>
    <row r="197" spans="14:19" ht="19.5">
      <c r="N197" s="31"/>
      <c r="R197" s="36"/>
      <c r="S197" s="27"/>
    </row>
    <row r="198" spans="14:19" ht="19.5">
      <c r="N198" s="31"/>
      <c r="R198" s="36"/>
      <c r="S198" s="27"/>
    </row>
    <row r="199" spans="1:18" s="27" customFormat="1" ht="19.5">
      <c r="A199" s="41"/>
      <c r="B199" s="23"/>
      <c r="C199" s="23"/>
      <c r="D199" s="23"/>
      <c r="E199" s="23"/>
      <c r="F199" s="23"/>
      <c r="G199" s="23"/>
      <c r="H199" s="23"/>
      <c r="L199" s="23"/>
      <c r="M199" s="23"/>
      <c r="N199" s="31"/>
      <c r="O199" s="24"/>
      <c r="P199" s="24"/>
      <c r="Q199" s="18"/>
      <c r="R199" s="36"/>
    </row>
    <row r="200" spans="1:19" s="36" customFormat="1" ht="19.5">
      <c r="A200" s="41"/>
      <c r="B200" s="23"/>
      <c r="C200" s="23"/>
      <c r="D200" s="23"/>
      <c r="E200" s="23"/>
      <c r="F200" s="23"/>
      <c r="G200" s="23"/>
      <c r="H200" s="27"/>
      <c r="L200" s="23"/>
      <c r="M200" s="31"/>
      <c r="N200" s="31"/>
      <c r="O200" s="24"/>
      <c r="P200" s="24"/>
      <c r="Q200" s="18"/>
      <c r="R200" s="26"/>
      <c r="S200" s="107"/>
    </row>
    <row r="201" spans="1:19" s="36" customFormat="1" ht="19.5">
      <c r="A201" s="41"/>
      <c r="B201" s="23"/>
      <c r="C201" s="23"/>
      <c r="D201" s="23"/>
      <c r="E201" s="23"/>
      <c r="F201" s="23"/>
      <c r="G201" s="23"/>
      <c r="L201" s="23"/>
      <c r="M201" s="31"/>
      <c r="N201" s="18"/>
      <c r="O201" s="24"/>
      <c r="P201" s="24"/>
      <c r="Q201" s="18"/>
      <c r="R201" s="26"/>
      <c r="S201" s="107"/>
    </row>
    <row r="202" spans="1:19" s="36" customFormat="1" ht="19.5">
      <c r="A202" s="41"/>
      <c r="B202" s="23"/>
      <c r="C202" s="23"/>
      <c r="D202" s="23"/>
      <c r="E202" s="23"/>
      <c r="F202" s="23"/>
      <c r="G202" s="23"/>
      <c r="L202" s="23"/>
      <c r="M202" s="31"/>
      <c r="N202" s="18"/>
      <c r="O202" s="24"/>
      <c r="P202" s="24"/>
      <c r="Q202" s="18"/>
      <c r="R202" s="24"/>
      <c r="S202" s="107"/>
    </row>
    <row r="203" spans="1:19" s="26" customFormat="1" ht="19.5">
      <c r="A203" s="41"/>
      <c r="B203" s="23"/>
      <c r="C203" s="23"/>
      <c r="D203" s="23"/>
      <c r="E203" s="23"/>
      <c r="F203" s="23"/>
      <c r="G203" s="23"/>
      <c r="H203" s="36"/>
      <c r="L203" s="23"/>
      <c r="M203" s="31"/>
      <c r="N203" s="18"/>
      <c r="O203" s="24"/>
      <c r="P203" s="24"/>
      <c r="Q203" s="31"/>
      <c r="R203" s="24"/>
      <c r="S203" s="108"/>
    </row>
    <row r="204" spans="1:19" s="26" customFormat="1" ht="19.5">
      <c r="A204" s="41"/>
      <c r="B204" s="23"/>
      <c r="C204" s="23"/>
      <c r="D204" s="23"/>
      <c r="E204" s="23"/>
      <c r="F204" s="23"/>
      <c r="G204" s="23"/>
      <c r="L204" s="23"/>
      <c r="M204" s="23"/>
      <c r="N204" s="18"/>
      <c r="O204" s="31"/>
      <c r="P204" s="31"/>
      <c r="Q204" s="31"/>
      <c r="R204" s="24"/>
      <c r="S204" s="108"/>
    </row>
    <row r="205" spans="6:19" ht="19.5">
      <c r="F205" s="31"/>
      <c r="G205" s="31"/>
      <c r="H205" s="26"/>
      <c r="O205" s="31"/>
      <c r="P205" s="31"/>
      <c r="Q205" s="31"/>
      <c r="S205" s="28"/>
    </row>
    <row r="206" spans="5:19" ht="19.5">
      <c r="E206" s="31"/>
      <c r="F206" s="31"/>
      <c r="G206" s="31"/>
      <c r="O206" s="31"/>
      <c r="P206" s="31"/>
      <c r="Q206" s="31"/>
      <c r="S206" s="28"/>
    </row>
    <row r="207" spans="5:16" ht="16.5">
      <c r="E207" s="31"/>
      <c r="F207" s="31"/>
      <c r="G207" s="31"/>
      <c r="O207" s="31"/>
      <c r="P207" s="31"/>
    </row>
    <row r="208" spans="5:14" ht="19.5">
      <c r="E208" s="31"/>
      <c r="F208" s="31"/>
      <c r="G208" s="31"/>
      <c r="L208" s="31"/>
      <c r="N208" s="27"/>
    </row>
    <row r="209" spans="5:14" ht="16.5">
      <c r="E209" s="31"/>
      <c r="L209" s="31"/>
      <c r="N209" s="36"/>
    </row>
    <row r="210" spans="12:14" ht="16.5">
      <c r="L210" s="31"/>
      <c r="N210" s="36"/>
    </row>
    <row r="211" spans="12:14" ht="19.5">
      <c r="L211" s="31"/>
      <c r="M211" s="27"/>
      <c r="N211" s="36"/>
    </row>
    <row r="212" spans="13:18" ht="16.5">
      <c r="M212" s="36"/>
      <c r="N212" s="26"/>
      <c r="R212" s="23"/>
    </row>
    <row r="213" spans="13:18" ht="16.5">
      <c r="M213" s="36"/>
      <c r="N213" s="26"/>
      <c r="R213" s="23"/>
    </row>
    <row r="214" spans="13:18" ht="19.5">
      <c r="M214" s="36"/>
      <c r="Q214" s="27"/>
      <c r="R214" s="23"/>
    </row>
    <row r="215" spans="1:17" ht="19.5">
      <c r="A215" s="31"/>
      <c r="B215" s="31"/>
      <c r="C215" s="31"/>
      <c r="D215" s="31"/>
      <c r="M215" s="26"/>
      <c r="O215" s="27"/>
      <c r="P215" s="27"/>
      <c r="Q215" s="36"/>
    </row>
    <row r="216" spans="1:17" ht="19.5">
      <c r="A216" s="31"/>
      <c r="B216" s="31"/>
      <c r="C216" s="31"/>
      <c r="D216" s="31"/>
      <c r="F216" s="27"/>
      <c r="G216" s="27"/>
      <c r="M216" s="26"/>
      <c r="O216" s="36"/>
      <c r="P216" s="36"/>
      <c r="Q216" s="36"/>
    </row>
    <row r="217" spans="1:18" ht="19.5">
      <c r="A217" s="31"/>
      <c r="B217" s="31"/>
      <c r="C217" s="31"/>
      <c r="D217" s="31"/>
      <c r="E217" s="27"/>
      <c r="F217" s="36"/>
      <c r="G217" s="36"/>
      <c r="O217" s="36"/>
      <c r="P217" s="36"/>
      <c r="Q217" s="36"/>
      <c r="R217" s="23"/>
    </row>
    <row r="218" spans="1:18" ht="16.5">
      <c r="A218" s="31"/>
      <c r="B218" s="31"/>
      <c r="C218" s="31"/>
      <c r="D218" s="31"/>
      <c r="E218" s="36"/>
      <c r="F218" s="36"/>
      <c r="G218" s="36"/>
      <c r="O218" s="36"/>
      <c r="P218" s="36"/>
      <c r="Q218" s="26"/>
      <c r="R218" s="23"/>
    </row>
    <row r="219" spans="5:18" ht="19.5">
      <c r="E219" s="36"/>
      <c r="F219" s="36"/>
      <c r="G219" s="36"/>
      <c r="L219" s="27"/>
      <c r="O219" s="26"/>
      <c r="P219" s="26"/>
      <c r="Q219" s="26"/>
      <c r="R219" s="23"/>
    </row>
    <row r="220" spans="5:18" ht="16.5">
      <c r="E220" s="36"/>
      <c r="F220" s="26"/>
      <c r="G220" s="26"/>
      <c r="L220" s="36"/>
      <c r="O220" s="26"/>
      <c r="P220" s="26"/>
      <c r="R220" s="23"/>
    </row>
    <row r="221" spans="5:18" ht="16.5">
      <c r="E221" s="26"/>
      <c r="F221" s="26"/>
      <c r="G221" s="26"/>
      <c r="L221" s="36"/>
      <c r="R221" s="23"/>
    </row>
    <row r="222" spans="5:18" ht="16.5">
      <c r="E222" s="26"/>
      <c r="L222" s="36"/>
      <c r="R222" s="23"/>
    </row>
    <row r="223" spans="12:18" ht="16.5">
      <c r="L223" s="26"/>
      <c r="R223" s="23"/>
    </row>
    <row r="224" spans="12:18" ht="16.5">
      <c r="L224" s="26"/>
      <c r="N224" s="36"/>
      <c r="R224" s="23"/>
    </row>
    <row r="225" spans="14:18" ht="16.5">
      <c r="N225" s="121"/>
      <c r="R225" s="23"/>
    </row>
    <row r="226" spans="1:18" ht="19.5">
      <c r="A226" s="27"/>
      <c r="B226" s="27"/>
      <c r="C226" s="27"/>
      <c r="D226" s="27"/>
      <c r="R226" s="23"/>
    </row>
    <row r="227" spans="1:18" ht="16.5">
      <c r="A227" s="36"/>
      <c r="B227" s="36"/>
      <c r="C227" s="36"/>
      <c r="D227" s="36"/>
      <c r="M227" s="36"/>
      <c r="N227" s="31"/>
      <c r="R227" s="23"/>
    </row>
    <row r="228" spans="1:18" ht="16.5">
      <c r="A228" s="36"/>
      <c r="B228" s="36"/>
      <c r="C228" s="36"/>
      <c r="D228" s="36"/>
      <c r="M228" s="24"/>
      <c r="N228" s="31"/>
      <c r="R228" s="23"/>
    </row>
    <row r="229" spans="1:18" ht="16.5">
      <c r="A229" s="36"/>
      <c r="B229" s="36"/>
      <c r="C229" s="36"/>
      <c r="D229" s="36"/>
      <c r="N229" s="31"/>
      <c r="Q229" s="31"/>
      <c r="R229" s="23"/>
    </row>
    <row r="230" spans="1:18" ht="16.5">
      <c r="A230" s="26"/>
      <c r="B230" s="26"/>
      <c r="C230" s="26"/>
      <c r="D230" s="26"/>
      <c r="M230" s="31"/>
      <c r="N230" s="31"/>
      <c r="P230" s="36"/>
      <c r="Q230" s="31"/>
      <c r="R230" s="23"/>
    </row>
    <row r="231" spans="1:18" ht="16.5">
      <c r="A231" s="26"/>
      <c r="B231" s="26"/>
      <c r="C231" s="26"/>
      <c r="D231" s="26"/>
      <c r="J231" s="23"/>
      <c r="M231" s="31"/>
      <c r="O231" s="36"/>
      <c r="P231" s="121"/>
      <c r="Q231" s="31"/>
      <c r="R231" s="23"/>
    </row>
    <row r="232" spans="10:17" ht="16.5">
      <c r="J232" s="23"/>
      <c r="M232" s="31"/>
      <c r="O232" s="121"/>
      <c r="Q232" s="31"/>
    </row>
    <row r="233" spans="10:18" ht="16.5">
      <c r="J233" s="23"/>
      <c r="M233" s="31"/>
      <c r="N233" s="36"/>
      <c r="P233" s="31"/>
      <c r="R233" s="23"/>
    </row>
    <row r="234" spans="10:18" ht="16.5">
      <c r="J234" s="23"/>
      <c r="O234" s="31"/>
      <c r="P234" s="31"/>
      <c r="R234" s="23"/>
    </row>
    <row r="235" spans="15:18" ht="16.5">
      <c r="O235" s="31"/>
      <c r="P235" s="31"/>
      <c r="R235" s="23"/>
    </row>
    <row r="236" spans="10:18" ht="16.5">
      <c r="J236" s="23"/>
      <c r="L236" s="31"/>
      <c r="M236" s="36"/>
      <c r="O236" s="31"/>
      <c r="P236" s="31"/>
      <c r="R236" s="23"/>
    </row>
    <row r="237" spans="1:18" ht="16.5">
      <c r="A237" s="23"/>
      <c r="J237" s="23"/>
      <c r="L237" s="31"/>
      <c r="O237" s="31"/>
      <c r="R237" s="23"/>
    </row>
    <row r="238" spans="1:18" ht="16.5">
      <c r="A238" s="23"/>
      <c r="J238" s="23"/>
      <c r="L238" s="36"/>
      <c r="R238" s="23"/>
    </row>
    <row r="239" spans="1:18" ht="16.5">
      <c r="A239" s="23"/>
      <c r="J239" s="23"/>
      <c r="L239" s="36"/>
      <c r="R239" s="23"/>
    </row>
    <row r="240" spans="1:18" ht="16.5">
      <c r="A240" s="23"/>
      <c r="J240" s="23"/>
      <c r="L240" s="36"/>
      <c r="O240" s="36"/>
      <c r="R240" s="23"/>
    </row>
    <row r="241" spans="10:18" ht="16.5">
      <c r="J241" s="23"/>
      <c r="L241" s="26"/>
      <c r="R241" s="23"/>
    </row>
    <row r="242" spans="1:18" ht="16.5">
      <c r="A242" s="23"/>
      <c r="J242" s="23"/>
      <c r="R242" s="23"/>
    </row>
    <row r="243" spans="1:18" ht="16.5">
      <c r="A243" s="23"/>
      <c r="J243" s="23"/>
      <c r="R243" s="23"/>
    </row>
    <row r="244" spans="1:10" ht="16.5">
      <c r="A244" s="23"/>
      <c r="J244" s="23"/>
    </row>
    <row r="245" spans="1:17" ht="16.5">
      <c r="A245" s="23"/>
      <c r="J245" s="23"/>
      <c r="P245" s="18"/>
      <c r="Q245" s="36"/>
    </row>
    <row r="246" spans="1:17" ht="19.5">
      <c r="A246" s="23"/>
      <c r="J246" s="23"/>
      <c r="Q246" s="27"/>
    </row>
    <row r="247" spans="1:17" ht="19.5">
      <c r="A247" s="23"/>
      <c r="Q247" s="27"/>
    </row>
    <row r="248" spans="1:18" ht="16.5">
      <c r="A248" s="23"/>
      <c r="N248" s="36"/>
      <c r="R248" s="23"/>
    </row>
    <row r="249" spans="1:18" ht="19.5">
      <c r="A249" s="23"/>
      <c r="L249" s="36"/>
      <c r="N249" s="27"/>
      <c r="R249" s="23"/>
    </row>
    <row r="250" spans="1:18" ht="19.5">
      <c r="A250" s="23"/>
      <c r="L250" s="26"/>
      <c r="N250" s="27"/>
      <c r="O250" s="18"/>
      <c r="P250" s="36"/>
      <c r="R250" s="23"/>
    </row>
    <row r="251" spans="1:18" ht="19.5">
      <c r="A251" s="23"/>
      <c r="J251" s="23"/>
      <c r="M251" s="36"/>
      <c r="P251" s="27"/>
      <c r="R251" s="23"/>
    </row>
    <row r="252" spans="1:16" ht="19.5">
      <c r="A252" s="23"/>
      <c r="J252" s="23"/>
      <c r="M252" s="27"/>
      <c r="P252" s="27"/>
    </row>
    <row r="253" spans="10:18" ht="19.5">
      <c r="J253" s="23"/>
      <c r="M253" s="27"/>
      <c r="R253" s="23"/>
    </row>
    <row r="254" spans="10:18" ht="16.5">
      <c r="J254" s="23"/>
      <c r="L254" s="36"/>
      <c r="R254" s="23"/>
    </row>
    <row r="255" spans="12:18" ht="19.5">
      <c r="L255" s="27"/>
      <c r="O255" s="36"/>
      <c r="R255" s="23"/>
    </row>
    <row r="256" spans="10:17" ht="19.5">
      <c r="J256" s="23"/>
      <c r="L256" s="27"/>
      <c r="O256" s="27"/>
      <c r="Q256" s="23"/>
    </row>
    <row r="257" spans="1:16" ht="19.5">
      <c r="A257" s="23"/>
      <c r="J257" s="23"/>
      <c r="O257" s="27"/>
      <c r="P257" s="23"/>
    </row>
    <row r="258" spans="1:18" ht="16.5">
      <c r="A258" s="23"/>
      <c r="J258" s="23"/>
      <c r="R258" s="23"/>
    </row>
    <row r="259" spans="1:18" ht="16.5">
      <c r="A259" s="23"/>
      <c r="N259" s="23"/>
      <c r="R259" s="23"/>
    </row>
    <row r="260" spans="1:18" ht="16.5">
      <c r="A260" s="23"/>
      <c r="R260" s="23"/>
    </row>
    <row r="261" ht="16.5">
      <c r="J261" s="23"/>
    </row>
    <row r="262" spans="1:10" ht="16.5">
      <c r="A262" s="23"/>
      <c r="J262" s="23"/>
    </row>
    <row r="263" spans="1:10" ht="16.5">
      <c r="A263" s="23"/>
      <c r="J263" s="23"/>
    </row>
    <row r="264" ht="16.5">
      <c r="A264" s="23"/>
    </row>
    <row r="267" ht="16.5">
      <c r="A267" s="23"/>
    </row>
    <row r="268" ht="16.5">
      <c r="A268" s="23"/>
    </row>
    <row r="269" ht="16.5">
      <c r="A269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2" manualBreakCount="2">
    <brk id="83" max="18" man="1"/>
    <brk id="14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2022-07-18T14:26:52Z</dcterms:modified>
  <cp:category/>
  <cp:version/>
  <cp:contentType/>
  <cp:contentStatus/>
</cp:coreProperties>
</file>