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'Report'!$A$1:$R$156</definedName>
  </definedNames>
  <calcPr fullCalcOnLoad="1"/>
</workbook>
</file>

<file path=xl/sharedStrings.xml><?xml version="1.0" encoding="utf-8"?>
<sst xmlns="http://schemas.openxmlformats.org/spreadsheetml/2006/main" count="283" uniqueCount="82">
  <si>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</si>
  <si>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</si>
  <si>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</si>
  <si>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</si>
  <si>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</si>
  <si>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</si>
  <si>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</si>
  <si>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</si>
  <si>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</si>
  <si>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</si>
  <si>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</si>
  <si>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</si>
  <si>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</si>
  <si>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</si>
  <si>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</si>
  <si>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</si>
  <si>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</si>
  <si>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</si>
  <si>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</si>
  <si>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</si>
  <si>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</si>
  <si>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</si>
  <si>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</si>
  <si>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</si>
  <si>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</si>
  <si>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</si>
  <si>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</si>
  <si>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</si>
  <si>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</si>
  <si>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</si>
  <si>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</si>
  <si>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</si>
  <si>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</si>
  <si>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</si>
  <si>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</si>
  <si>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</si>
  <si>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</si>
  <si>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</si>
  <si>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</si>
  <si>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NO RETURNS</t>
  </si>
  <si>
    <t>Specimens</t>
  </si>
  <si>
    <t>Total Specimens</t>
  </si>
  <si>
    <t>*</t>
  </si>
  <si>
    <t>Edd Polley</t>
  </si>
  <si>
    <t>AT</t>
  </si>
  <si>
    <t>Whiting</t>
  </si>
  <si>
    <t>Paul Robinson</t>
  </si>
  <si>
    <t>Dab</t>
  </si>
  <si>
    <t>Liam Faisey</t>
  </si>
  <si>
    <t>Pollack</t>
  </si>
  <si>
    <t>Wrasse, Cuckoo</t>
  </si>
  <si>
    <t>Rob Griffiths</t>
  </si>
  <si>
    <t>Ray, Small Eyed</t>
  </si>
  <si>
    <t>Steve Curnow</t>
  </si>
  <si>
    <t>Mackerel</t>
  </si>
  <si>
    <t>Luke Ellis</t>
  </si>
  <si>
    <t>Lewis Kaute</t>
  </si>
  <si>
    <t>Plaice</t>
  </si>
  <si>
    <t>Jason Holland</t>
  </si>
  <si>
    <t>Bull Huss</t>
  </si>
  <si>
    <t>Chris Ellis</t>
  </si>
  <si>
    <t>LSD</t>
  </si>
  <si>
    <t xml:space="preserve"> </t>
  </si>
  <si>
    <t>Bullhuss</t>
  </si>
  <si>
    <t>Nick Stevens</t>
  </si>
  <si>
    <t>Peter Kessell</t>
  </si>
  <si>
    <t>Wrasse, Corkwing</t>
  </si>
  <si>
    <t>Wrasse, Ballan</t>
  </si>
  <si>
    <t>Peter kessell</t>
  </si>
  <si>
    <t>Nick Jenkins</t>
  </si>
  <si>
    <t>Spurdog</t>
  </si>
  <si>
    <t>Logan Chapman</t>
  </si>
  <si>
    <t>Rob Chapman</t>
  </si>
  <si>
    <t>Toby Menhennet</t>
  </si>
  <si>
    <t>Senior Shore returns for April</t>
  </si>
  <si>
    <t>Wrasse, ballan</t>
  </si>
  <si>
    <t>Gary Prowse</t>
  </si>
  <si>
    <t>Mike Delbridge</t>
  </si>
  <si>
    <t>april   2023</t>
  </si>
  <si>
    <t>Returns for April</t>
  </si>
  <si>
    <t>Senior Boat returns for April</t>
  </si>
  <si>
    <t>Ling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</si>
</sst>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74" fontId="39" fillId="33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3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19" fillId="33" borderId="15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174" fontId="19" fillId="33" borderId="13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5" fillId="0" borderId="22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2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19" fillId="33" borderId="12" xfId="0" applyFont="1" applyFill="1" applyBorder="1" applyAlignment="1">
      <alignment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14" fontId="83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7" borderId="10" xfId="60" applyNumberFormat="1" applyFont="1" applyFill="1" applyBorder="1" applyAlignment="1">
      <alignment horizontal="center"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174" fontId="15" fillId="39" borderId="0" xfId="0" applyNumberFormat="1" applyFont="1" applyFill="1" applyBorder="1" applyAlignment="1">
      <alignment horizontal="center"/>
    </xf>
    <xf numFmtId="0" fontId="25" fillId="39" borderId="16" xfId="0" applyFont="1" applyFill="1" applyBorder="1" applyAlignment="1">
      <alignment horizontal="center"/>
    </xf>
    <xf numFmtId="0" fontId="15" fillId="39" borderId="16" xfId="0" applyFont="1" applyFill="1" applyBorder="1" applyAlignment="1">
      <alignment/>
    </xf>
    <xf numFmtId="1" fontId="15" fillId="39" borderId="11" xfId="0" applyNumberFormat="1" applyFont="1" applyFill="1" applyBorder="1" applyAlignment="1">
      <alignment horizontal="center"/>
    </xf>
    <xf numFmtId="0" fontId="19" fillId="39" borderId="14" xfId="0" applyFont="1" applyFill="1" applyBorder="1" applyAlignment="1">
      <alignment/>
    </xf>
    <xf numFmtId="174" fontId="19" fillId="39" borderId="14" xfId="0" applyNumberFormat="1" applyFont="1" applyFill="1" applyBorder="1" applyAlignment="1">
      <alignment horizontal="center"/>
    </xf>
    <xf numFmtId="0" fontId="26" fillId="39" borderId="21" xfId="0" applyFont="1" applyFill="1" applyBorder="1" applyAlignment="1">
      <alignment horizontal="center"/>
    </xf>
    <xf numFmtId="0" fontId="19" fillId="39" borderId="23" xfId="0" applyFont="1" applyFill="1" applyBorder="1" applyAlignment="1">
      <alignment/>
    </xf>
    <xf numFmtId="0" fontId="19" fillId="39" borderId="0" xfId="0" applyFont="1" applyFill="1" applyBorder="1" applyAlignment="1">
      <alignment/>
    </xf>
    <xf numFmtId="0" fontId="19" fillId="39" borderId="21" xfId="0" applyFont="1" applyFill="1" applyBorder="1" applyAlignment="1">
      <alignment horizontal="center"/>
    </xf>
    <xf numFmtId="0" fontId="15" fillId="39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74" fontId="19" fillId="33" borderId="1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left"/>
    </xf>
    <xf numFmtId="0" fontId="82" fillId="0" borderId="0" xfId="0" applyFont="1" applyFill="1" applyBorder="1" applyAlignment="1">
      <alignment horizontal="center"/>
    </xf>
    <xf numFmtId="0" fontId="83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2" sqref="D12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8"/>
      <c r="B1" s="79"/>
      <c r="C1" s="79"/>
      <c r="D1" s="85"/>
      <c r="E1" s="79"/>
      <c r="F1" s="80"/>
    </row>
    <row r="2" spans="1:6" s="13" customFormat="1" ht="69" customHeight="1" thickBot="1">
      <c r="A2" s="81"/>
      <c r="B2" s="82"/>
      <c r="C2" s="82"/>
      <c r="D2" s="83" t="s">
        <v>0</v>
      </c>
      <c r="E2" s="82"/>
      <c r="F2" s="84"/>
    </row>
    <row r="3" spans="1:6" ht="34.5">
      <c r="A3" s="75"/>
      <c r="B3" s="75"/>
      <c r="C3" s="75"/>
      <c r="D3" s="75"/>
      <c r="E3" s="75"/>
      <c r="F3" s="75"/>
    </row>
    <row r="4" spans="1:6" ht="34.5">
      <c r="A4" s="75"/>
      <c r="B4" s="75"/>
      <c r="C4" s="75"/>
      <c r="D4" s="75"/>
      <c r="E4" s="75"/>
      <c r="F4" s="75"/>
    </row>
    <row r="5" spans="1:6" ht="34.5">
      <c r="A5" s="75"/>
      <c r="B5" s="75"/>
      <c r="C5" s="75"/>
      <c r="D5" s="75"/>
      <c r="E5" s="75"/>
      <c r="F5" s="75"/>
    </row>
    <row r="6" spans="1:6" ht="108" customHeight="1">
      <c r="A6" s="75"/>
      <c r="B6" s="75"/>
      <c r="C6" s="75"/>
      <c r="D6" s="75"/>
      <c r="E6" s="75"/>
      <c r="F6" s="75"/>
    </row>
    <row r="7" spans="1:6" s="14" customFormat="1" ht="48" customHeight="1">
      <c r="A7" s="76"/>
      <c r="B7" s="76"/>
      <c r="C7" s="76"/>
      <c r="D7" s="77" t="s">
        <v>24</v>
      </c>
      <c r="E7" s="76"/>
      <c r="F7" s="76"/>
    </row>
    <row r="8" spans="1:6" s="14" customFormat="1" ht="30">
      <c r="A8" s="76"/>
      <c r="B8" s="76"/>
      <c r="C8" s="76"/>
      <c r="D8" s="76"/>
      <c r="E8" s="76"/>
      <c r="F8" s="76"/>
    </row>
    <row r="9" spans="1:6" s="14" customFormat="1" ht="30">
      <c r="A9" s="76"/>
      <c r="B9" s="76"/>
      <c r="C9" s="76"/>
      <c r="D9" s="77" t="s">
        <v>1</v>
      </c>
      <c r="E9" s="76"/>
      <c r="F9" s="76"/>
    </row>
    <row r="10" s="14" customFormat="1" ht="10.5" customHeight="1" thickBot="1"/>
    <row r="11" spans="1:6" s="91" customFormat="1" ht="57" customHeight="1" thickBot="1">
      <c r="A11" s="87"/>
      <c r="B11" s="88"/>
      <c r="C11" s="88"/>
      <c r="D11" s="89" t="s">
        <v>78</v>
      </c>
      <c r="E11" s="88"/>
      <c r="F11" s="90"/>
    </row>
    <row r="12" s="92" customFormat="1" ht="44.25" customHeight="1">
      <c r="D12" s="93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7"/>
  <sheetViews>
    <sheetView showGridLines="0" tabSelected="1" workbookViewId="0" topLeftCell="A127">
      <selection activeCell="B144" sqref="B144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3.7109375" style="23" customWidth="1"/>
    <col min="4" max="4" width="16.421875" style="23" customWidth="1"/>
    <col min="5" max="5" width="22.421875" style="23" customWidth="1"/>
    <col min="6" max="6" width="10.00390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7" t="s">
        <v>74</v>
      </c>
      <c r="C1" s="188"/>
      <c r="D1" s="188"/>
      <c r="E1" s="186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10"/>
      <c r="B3" s="111"/>
      <c r="C3" s="111" t="s">
        <v>11</v>
      </c>
      <c r="D3" s="54" t="s">
        <v>8</v>
      </c>
      <c r="E3" s="112"/>
      <c r="F3" s="55"/>
      <c r="G3" s="54" t="s">
        <v>5</v>
      </c>
      <c r="H3" s="54" t="s">
        <v>5</v>
      </c>
      <c r="I3" s="54"/>
      <c r="J3" s="54" t="s">
        <v>44</v>
      </c>
      <c r="K3" s="55" t="s">
        <v>5</v>
      </c>
      <c r="L3" s="54"/>
      <c r="M3" s="214" t="s">
        <v>44</v>
      </c>
    </row>
    <row r="4" spans="1:13" ht="16.5">
      <c r="A4" s="113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4" t="s">
        <v>7</v>
      </c>
      <c r="H4" s="114" t="s">
        <v>3</v>
      </c>
      <c r="I4" s="114"/>
      <c r="J4" s="114" t="s">
        <v>34</v>
      </c>
      <c r="K4" s="69" t="s">
        <v>3</v>
      </c>
      <c r="L4" s="114"/>
      <c r="M4" s="215" t="s">
        <v>34</v>
      </c>
    </row>
    <row r="5" spans="1:13" ht="16.5">
      <c r="A5" s="211">
        <v>45017</v>
      </c>
      <c r="B5" s="20" t="s">
        <v>65</v>
      </c>
      <c r="C5" s="21" t="s">
        <v>11</v>
      </c>
      <c r="D5" s="21" t="s">
        <v>9</v>
      </c>
      <c r="E5" s="224" t="s">
        <v>36</v>
      </c>
      <c r="F5" s="231">
        <v>0.82</v>
      </c>
      <c r="G5" s="22">
        <v>0.907</v>
      </c>
      <c r="H5" s="230">
        <v>0.9040793825799338</v>
      </c>
      <c r="I5" s="116">
        <v>3.81</v>
      </c>
      <c r="J5" s="21">
        <v>4.082</v>
      </c>
      <c r="K5" s="21">
        <v>1.8269230769230769</v>
      </c>
      <c r="L5" s="120"/>
      <c r="M5" s="118"/>
    </row>
    <row r="6" spans="1:13" ht="16.5">
      <c r="A6" s="211">
        <v>45032</v>
      </c>
      <c r="B6" s="20" t="s">
        <v>46</v>
      </c>
      <c r="C6" s="21" t="s">
        <v>11</v>
      </c>
      <c r="D6" s="21" t="s">
        <v>9</v>
      </c>
      <c r="E6" s="224" t="s">
        <v>75</v>
      </c>
      <c r="F6" s="231">
        <v>1.865</v>
      </c>
      <c r="G6" s="22">
        <v>2.268</v>
      </c>
      <c r="H6" s="230">
        <v>0.822310405643739</v>
      </c>
      <c r="I6" s="116">
        <v>0.538</v>
      </c>
      <c r="J6" s="21">
        <v>0.68</v>
      </c>
      <c r="K6" s="21">
        <v>0.9951028403525956</v>
      </c>
      <c r="L6" s="120"/>
      <c r="M6" s="118"/>
    </row>
    <row r="7" spans="1:13" ht="16.5">
      <c r="A7" s="211">
        <v>45025</v>
      </c>
      <c r="B7" s="20" t="s">
        <v>58</v>
      </c>
      <c r="C7" s="21" t="s">
        <v>11</v>
      </c>
      <c r="D7" s="21" t="s">
        <v>9</v>
      </c>
      <c r="E7" s="224" t="s">
        <v>61</v>
      </c>
      <c r="F7" s="231">
        <v>1.015</v>
      </c>
      <c r="G7" s="22">
        <v>1.247</v>
      </c>
      <c r="H7" s="230">
        <v>0.8139534883720929</v>
      </c>
      <c r="I7" s="116"/>
      <c r="J7" s="21"/>
      <c r="K7" s="21"/>
      <c r="L7" s="120"/>
      <c r="M7" s="118"/>
    </row>
    <row r="8" spans="1:13" ht="16.5">
      <c r="A8" s="211">
        <v>45025</v>
      </c>
      <c r="B8" s="20" t="s">
        <v>58</v>
      </c>
      <c r="C8" s="21" t="s">
        <v>11</v>
      </c>
      <c r="D8" s="21" t="s">
        <v>9</v>
      </c>
      <c r="E8" s="224" t="s">
        <v>54</v>
      </c>
      <c r="F8" s="231">
        <v>0.51</v>
      </c>
      <c r="G8" s="22">
        <v>0.68</v>
      </c>
      <c r="H8" s="230">
        <v>0.75</v>
      </c>
      <c r="I8" s="116"/>
      <c r="J8" s="21"/>
      <c r="K8" s="21"/>
      <c r="L8" s="120"/>
      <c r="M8" s="118"/>
    </row>
    <row r="9" spans="1:13" ht="16.5">
      <c r="A9" s="211">
        <v>45035</v>
      </c>
      <c r="B9" s="20" t="s">
        <v>55</v>
      </c>
      <c r="C9" s="21" t="s">
        <v>11</v>
      </c>
      <c r="D9" s="21" t="s">
        <v>9</v>
      </c>
      <c r="E9" s="224" t="s">
        <v>61</v>
      </c>
      <c r="F9" s="231">
        <v>0.93</v>
      </c>
      <c r="G9" s="22">
        <v>1.247</v>
      </c>
      <c r="H9" s="230">
        <v>0.7457898957497995</v>
      </c>
      <c r="I9" s="116"/>
      <c r="J9" s="21"/>
      <c r="K9" s="21"/>
      <c r="L9" s="120"/>
      <c r="M9" s="118"/>
    </row>
    <row r="10" spans="1:13" ht="16.5">
      <c r="A10" s="211">
        <v>45017</v>
      </c>
      <c r="B10" s="20" t="s">
        <v>76</v>
      </c>
      <c r="C10" s="21" t="s">
        <v>11</v>
      </c>
      <c r="D10" s="21" t="s">
        <v>9</v>
      </c>
      <c r="E10" s="224" t="s">
        <v>61</v>
      </c>
      <c r="F10" s="231">
        <v>0.925</v>
      </c>
      <c r="G10" s="22">
        <v>1.247</v>
      </c>
      <c r="H10" s="230">
        <v>0.7417802726543704</v>
      </c>
      <c r="I10" s="116"/>
      <c r="J10" s="21"/>
      <c r="K10" s="21"/>
      <c r="L10" s="120"/>
      <c r="M10" s="118"/>
    </row>
    <row r="11" spans="1:13" ht="16.5">
      <c r="A11" s="211">
        <v>45035</v>
      </c>
      <c r="B11" s="20" t="s">
        <v>43</v>
      </c>
      <c r="C11" s="21" t="s">
        <v>11</v>
      </c>
      <c r="D11" s="21" t="s">
        <v>9</v>
      </c>
      <c r="E11" s="224" t="s">
        <v>54</v>
      </c>
      <c r="F11" s="231">
        <v>0.503</v>
      </c>
      <c r="G11" s="22">
        <v>0.68</v>
      </c>
      <c r="H11" s="230">
        <v>0.7397058823529411</v>
      </c>
      <c r="I11" s="116"/>
      <c r="J11" s="21"/>
      <c r="K11" s="21"/>
      <c r="L11" s="120"/>
      <c r="M11" s="118"/>
    </row>
    <row r="12" spans="1:13" ht="16.5">
      <c r="A12" s="211">
        <v>45032</v>
      </c>
      <c r="B12" s="20" t="s">
        <v>46</v>
      </c>
      <c r="C12" s="21" t="s">
        <v>11</v>
      </c>
      <c r="D12" s="21" t="s">
        <v>9</v>
      </c>
      <c r="E12" s="224" t="s">
        <v>66</v>
      </c>
      <c r="F12" s="231">
        <v>0.24</v>
      </c>
      <c r="G12" s="22">
        <v>0.34</v>
      </c>
      <c r="H12" s="230">
        <v>0.7058823529411764</v>
      </c>
      <c r="I12" s="116"/>
      <c r="J12" s="21"/>
      <c r="K12" s="21"/>
      <c r="L12" s="120"/>
      <c r="M12" s="118"/>
    </row>
    <row r="13" spans="1:13" ht="16.5">
      <c r="A13" s="211">
        <v>45032</v>
      </c>
      <c r="B13" s="20" t="s">
        <v>77</v>
      </c>
      <c r="C13" s="21" t="s">
        <v>11</v>
      </c>
      <c r="D13" s="21" t="s">
        <v>9</v>
      </c>
      <c r="E13" s="224" t="s">
        <v>54</v>
      </c>
      <c r="F13" s="231">
        <v>0.435</v>
      </c>
      <c r="G13" s="22">
        <v>0.68</v>
      </c>
      <c r="H13" s="230">
        <v>0.6397058823529411</v>
      </c>
      <c r="I13" s="116"/>
      <c r="J13" s="21"/>
      <c r="K13" s="21"/>
      <c r="L13" s="120"/>
      <c r="M13" s="118"/>
    </row>
    <row r="14" spans="1:13" ht="16.5">
      <c r="A14" s="211">
        <v>45035</v>
      </c>
      <c r="B14" s="20" t="s">
        <v>65</v>
      </c>
      <c r="C14" s="21" t="s">
        <v>11</v>
      </c>
      <c r="D14" s="21" t="s">
        <v>9</v>
      </c>
      <c r="E14" s="224" t="s">
        <v>54</v>
      </c>
      <c r="F14" s="231">
        <v>0.385</v>
      </c>
      <c r="G14" s="22">
        <v>0.68</v>
      </c>
      <c r="H14" s="230">
        <v>0.5661764705882353</v>
      </c>
      <c r="I14" s="116"/>
      <c r="J14" s="21"/>
      <c r="K14" s="21"/>
      <c r="L14" s="120"/>
      <c r="M14" s="118"/>
    </row>
    <row r="15" ht="12.75"/>
    <row r="16" ht="13.5" thickBot="1"/>
    <row r="17" spans="1:18" ht="16.5">
      <c r="A17" s="123"/>
      <c r="B17" s="124" t="s">
        <v>14</v>
      </c>
      <c r="C17" s="124"/>
      <c r="D17" s="124"/>
      <c r="E17" s="124"/>
      <c r="F17" s="125"/>
      <c r="G17" s="125"/>
      <c r="H17" s="126"/>
      <c r="I17" s="95"/>
      <c r="J17" s="19"/>
      <c r="K17" s="19"/>
      <c r="L17" s="24"/>
      <c r="M17"/>
      <c r="N17"/>
      <c r="O17"/>
      <c r="P17"/>
      <c r="Q17"/>
      <c r="R17"/>
    </row>
    <row r="18" spans="1:18" ht="16.5">
      <c r="A18" s="155"/>
      <c r="B18" s="160" t="s">
        <v>12</v>
      </c>
      <c r="C18" s="160"/>
      <c r="D18" s="160"/>
      <c r="E18" s="50" t="s">
        <v>3</v>
      </c>
      <c r="F18" s="156" t="s">
        <v>15</v>
      </c>
      <c r="G18" s="160"/>
      <c r="H18" s="168"/>
      <c r="I18" s="95"/>
      <c r="J18" s="19"/>
      <c r="K18" s="19"/>
      <c r="L18" s="24"/>
      <c r="M18"/>
      <c r="N18"/>
      <c r="O18"/>
      <c r="P18"/>
      <c r="Q18"/>
      <c r="R18"/>
    </row>
    <row r="19" spans="1:18" ht="17.25" customHeight="1">
      <c r="A19" s="129">
        <v>1</v>
      </c>
      <c r="B19" s="130" t="s">
        <v>58</v>
      </c>
      <c r="C19" s="130"/>
      <c r="D19" s="130"/>
      <c r="E19" s="131">
        <v>282.288</v>
      </c>
      <c r="F19" s="131"/>
      <c r="G19" s="132">
        <v>4</v>
      </c>
      <c r="H19" s="21"/>
      <c r="I19" s="202"/>
      <c r="J19" s="21">
        <v>95.23863352272728</v>
      </c>
      <c r="K19" s="21"/>
      <c r="L19" s="122"/>
      <c r="M19"/>
      <c r="N19"/>
      <c r="O19"/>
      <c r="P19"/>
      <c r="Q19"/>
      <c r="R19"/>
    </row>
    <row r="20" spans="1:18" ht="15.75" customHeight="1">
      <c r="A20" s="129">
        <v>2</v>
      </c>
      <c r="B20" s="130" t="s">
        <v>56</v>
      </c>
      <c r="C20" s="130"/>
      <c r="D20" s="130"/>
      <c r="E20" s="131">
        <v>280.276</v>
      </c>
      <c r="F20" s="131"/>
      <c r="G20" s="132">
        <v>4</v>
      </c>
      <c r="H20" s="21"/>
      <c r="I20" s="202"/>
      <c r="J20" s="21">
        <v>78.33000000000001</v>
      </c>
      <c r="K20" s="21"/>
      <c r="L20" s="122"/>
      <c r="M20"/>
      <c r="N20"/>
      <c r="O20"/>
      <c r="P20"/>
      <c r="Q20"/>
      <c r="R20"/>
    </row>
    <row r="21" spans="1:18" ht="15.75" customHeight="1">
      <c r="A21" s="129">
        <v>3</v>
      </c>
      <c r="B21" s="130" t="s">
        <v>43</v>
      </c>
      <c r="C21" s="130"/>
      <c r="D21" s="130"/>
      <c r="E21" s="131">
        <v>258.96999999999997</v>
      </c>
      <c r="F21" s="131"/>
      <c r="G21" s="132">
        <v>3</v>
      </c>
      <c r="H21" s="21"/>
      <c r="I21" s="202"/>
      <c r="J21" s="21"/>
      <c r="K21" s="21"/>
      <c r="L21" s="122"/>
      <c r="M21"/>
      <c r="N21"/>
      <c r="O21"/>
      <c r="P21"/>
      <c r="Q21"/>
      <c r="R21"/>
    </row>
    <row r="22" spans="1:18" ht="15.75" customHeight="1">
      <c r="A22" s="129">
        <v>4</v>
      </c>
      <c r="B22" s="130" t="s">
        <v>46</v>
      </c>
      <c r="C22" s="130"/>
      <c r="D22" s="130"/>
      <c r="E22" s="131">
        <v>239.739</v>
      </c>
      <c r="F22" s="131"/>
      <c r="G22" s="132">
        <v>3</v>
      </c>
      <c r="H22" s="21"/>
      <c r="I22" s="202"/>
      <c r="J22" s="21"/>
      <c r="K22" s="21"/>
      <c r="L22" s="122"/>
      <c r="M22"/>
      <c r="N22"/>
      <c r="O22"/>
      <c r="P22"/>
      <c r="Q22"/>
      <c r="R22"/>
    </row>
    <row r="23" spans="1:18" ht="15.75" customHeight="1">
      <c r="A23" s="129"/>
      <c r="B23" s="130" t="s">
        <v>65</v>
      </c>
      <c r="C23" s="130"/>
      <c r="D23" s="130"/>
      <c r="E23" s="131">
        <v>222.674</v>
      </c>
      <c r="F23" s="131"/>
      <c r="G23" s="132">
        <v>3</v>
      </c>
      <c r="H23" s="21"/>
      <c r="I23" s="202"/>
      <c r="J23" s="21"/>
      <c r="K23" s="21"/>
      <c r="L23" s="122"/>
      <c r="M23"/>
      <c r="N23"/>
      <c r="O23"/>
      <c r="P23"/>
      <c r="Q23"/>
      <c r="R23"/>
    </row>
    <row r="24" spans="1:18" ht="15.75" customHeight="1">
      <c r="A24" s="129"/>
      <c r="B24" s="130" t="s">
        <v>53</v>
      </c>
      <c r="C24" s="130"/>
      <c r="D24" s="130"/>
      <c r="E24" s="131">
        <v>154.00799999999998</v>
      </c>
      <c r="F24" s="131"/>
      <c r="G24" s="132">
        <v>2</v>
      </c>
      <c r="H24" s="21"/>
      <c r="I24" s="202"/>
      <c r="J24" s="21"/>
      <c r="K24" s="21"/>
      <c r="L24" s="122"/>
      <c r="M24"/>
      <c r="N24"/>
      <c r="O24"/>
      <c r="P24"/>
      <c r="Q24"/>
      <c r="R24"/>
    </row>
    <row r="25" spans="1:18" ht="15.75" customHeight="1">
      <c r="A25" s="129">
        <v>5</v>
      </c>
      <c r="B25" s="130" t="s">
        <v>55</v>
      </c>
      <c r="C25" s="130"/>
      <c r="D25" s="130"/>
      <c r="E25" s="131">
        <v>151.913</v>
      </c>
      <c r="F25" s="131"/>
      <c r="G25" s="132">
        <v>2</v>
      </c>
      <c r="H25" s="21"/>
      <c r="I25" s="202"/>
      <c r="J25" s="21"/>
      <c r="K25" s="21"/>
      <c r="L25" s="122"/>
      <c r="M25"/>
      <c r="N25"/>
      <c r="O25"/>
      <c r="P25"/>
      <c r="Q25"/>
      <c r="R25"/>
    </row>
    <row r="26" spans="1:18" ht="15.75" customHeight="1">
      <c r="A26" s="129">
        <v>6</v>
      </c>
      <c r="B26" s="130" t="s">
        <v>64</v>
      </c>
      <c r="C26" s="130"/>
      <c r="D26" s="130"/>
      <c r="E26" s="131">
        <v>95.786</v>
      </c>
      <c r="F26" s="131"/>
      <c r="G26" s="132">
        <v>1</v>
      </c>
      <c r="H26" s="21"/>
      <c r="I26" s="202"/>
      <c r="J26" s="21"/>
      <c r="K26" s="21"/>
      <c r="L26" s="122"/>
      <c r="M26"/>
      <c r="N26"/>
      <c r="O26"/>
      <c r="P26"/>
      <c r="Q26"/>
      <c r="R26"/>
    </row>
    <row r="27" spans="1:18" ht="15.75" customHeight="1">
      <c r="A27" s="129">
        <v>7</v>
      </c>
      <c r="B27" s="130" t="s">
        <v>76</v>
      </c>
      <c r="C27" s="130"/>
      <c r="D27" s="130"/>
      <c r="E27" s="131">
        <v>74.178</v>
      </c>
      <c r="F27" s="131"/>
      <c r="G27" s="132">
        <v>1</v>
      </c>
      <c r="H27" s="21"/>
      <c r="I27" s="202"/>
      <c r="J27" s="21"/>
      <c r="K27" s="21"/>
      <c r="L27" s="122"/>
      <c r="M27"/>
      <c r="N27"/>
      <c r="O27"/>
      <c r="P27"/>
      <c r="Q27"/>
      <c r="R27"/>
    </row>
    <row r="28" spans="1:18" ht="15.75" customHeight="1">
      <c r="A28" s="129">
        <v>8</v>
      </c>
      <c r="B28" s="130" t="s">
        <v>77</v>
      </c>
      <c r="C28" s="130"/>
      <c r="D28" s="130"/>
      <c r="E28" s="131">
        <v>63.971</v>
      </c>
      <c r="F28" s="131"/>
      <c r="G28" s="132">
        <v>1</v>
      </c>
      <c r="H28" s="21"/>
      <c r="I28" s="202"/>
      <c r="J28" s="21"/>
      <c r="K28" s="21"/>
      <c r="L28" s="122"/>
      <c r="M28"/>
      <c r="N28"/>
      <c r="O28"/>
      <c r="P28"/>
      <c r="Q28"/>
      <c r="R28"/>
    </row>
    <row r="29" spans="1:18" ht="15" customHeight="1">
      <c r="A29" s="103"/>
      <c r="B29" s="100"/>
      <c r="C29" s="100"/>
      <c r="D29" s="100"/>
      <c r="E29" s="101"/>
      <c r="F29" s="101"/>
      <c r="G29" s="101"/>
      <c r="H29" s="100"/>
      <c r="I29" s="203"/>
      <c r="J29" s="134"/>
      <c r="K29" s="21"/>
      <c r="L29" s="122"/>
      <c r="M29"/>
      <c r="N29"/>
      <c r="O29"/>
      <c r="P29"/>
      <c r="Q29"/>
      <c r="R29"/>
    </row>
    <row r="30" spans="1:17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8" ht="17.25" thickBot="1">
      <c r="A31" s="146"/>
      <c r="B31" s="49"/>
      <c r="C31" s="41"/>
      <c r="D31" s="41"/>
      <c r="E31" s="41"/>
      <c r="F31" s="41"/>
      <c r="G31" s="41"/>
      <c r="H31" s="41"/>
      <c r="I31" s="138"/>
      <c r="J31" s="138"/>
      <c r="K31" s="138"/>
      <c r="N31" s="23"/>
      <c r="O31" s="23"/>
      <c r="P31" s="23"/>
      <c r="Q31" s="23"/>
      <c r="R31" s="23"/>
    </row>
    <row r="32" spans="4:18" ht="18" thickBot="1">
      <c r="D32" s="24"/>
      <c r="E32" s="24"/>
      <c r="F32" s="19"/>
      <c r="G32" s="33"/>
      <c r="H32" s="24"/>
      <c r="I32" s="139"/>
      <c r="J32" s="139"/>
      <c r="K32" s="139"/>
      <c r="R32" s="102"/>
    </row>
    <row r="33" spans="1:18" ht="18" thickBot="1">
      <c r="A33" s="127"/>
      <c r="B33" s="124" t="s">
        <v>17</v>
      </c>
      <c r="C33" s="124"/>
      <c r="D33" s="64"/>
      <c r="E33"/>
      <c r="H33" s="242"/>
      <c r="I33" s="240"/>
      <c r="J33" s="240"/>
      <c r="K33" s="241"/>
      <c r="L33" s="250"/>
      <c r="M33" s="243"/>
      <c r="R33" s="102"/>
    </row>
    <row r="34" spans="1:18" s="30" customFormat="1" ht="17.25">
      <c r="A34" s="141"/>
      <c r="B34" s="142" t="s">
        <v>12</v>
      </c>
      <c r="C34" s="204" t="s">
        <v>3</v>
      </c>
      <c r="D34" s="216" t="s">
        <v>18</v>
      </c>
      <c r="E34"/>
      <c r="H34" s="249"/>
      <c r="I34" s="244"/>
      <c r="J34" s="245"/>
      <c r="K34" s="246"/>
      <c r="L34" s="248" t="s">
        <v>19</v>
      </c>
      <c r="M34" s="247"/>
      <c r="O34" s="24"/>
      <c r="P34" s="24"/>
      <c r="Q34" s="18"/>
      <c r="R34" s="102"/>
    </row>
    <row r="35" spans="1:18" s="30" customFormat="1" ht="16.5">
      <c r="A35" s="42">
        <v>1</v>
      </c>
      <c r="B35" s="150" t="s">
        <v>43</v>
      </c>
      <c r="C35" s="21">
        <v>318.995</v>
      </c>
      <c r="D35" s="21">
        <v>4</v>
      </c>
      <c r="E35"/>
      <c r="H35" s="21">
        <v>1</v>
      </c>
      <c r="I35" s="251"/>
      <c r="J35" s="252" t="s">
        <v>16</v>
      </c>
      <c r="K35" s="40">
        <v>1</v>
      </c>
      <c r="L35" s="20" t="s">
        <v>56</v>
      </c>
      <c r="M35" s="21">
        <v>4</v>
      </c>
      <c r="O35" s="24"/>
      <c r="P35" s="24"/>
      <c r="Q35" s="18"/>
      <c r="R35" s="24"/>
    </row>
    <row r="36" spans="1:18" s="30" customFormat="1" ht="16.5">
      <c r="A36" s="42">
        <v>2</v>
      </c>
      <c r="B36" s="150" t="s">
        <v>65</v>
      </c>
      <c r="C36" s="21">
        <v>188.884</v>
      </c>
      <c r="D36" s="21">
        <v>3</v>
      </c>
      <c r="E36"/>
      <c r="H36" s="21"/>
      <c r="I36" s="251"/>
      <c r="J36" s="252"/>
      <c r="K36" s="40"/>
      <c r="L36" s="121" t="s">
        <v>58</v>
      </c>
      <c r="M36" s="21">
        <v>4</v>
      </c>
      <c r="O36" s="24"/>
      <c r="P36" s="24"/>
      <c r="Q36" s="18"/>
      <c r="R36" s="24"/>
    </row>
    <row r="37" spans="1:13" ht="16.5">
      <c r="A37" s="42">
        <v>3</v>
      </c>
      <c r="B37" s="150" t="s">
        <v>58</v>
      </c>
      <c r="C37" s="21">
        <v>128.142</v>
      </c>
      <c r="D37" s="21">
        <v>2</v>
      </c>
      <c r="E37"/>
      <c r="H37" s="21">
        <v>2</v>
      </c>
      <c r="I37" s="47"/>
      <c r="J37" s="47"/>
      <c r="K37" s="40">
        <v>2</v>
      </c>
      <c r="L37" s="20" t="s">
        <v>43</v>
      </c>
      <c r="M37" s="135">
        <v>3</v>
      </c>
    </row>
    <row r="38" spans="1:13" ht="16.5">
      <c r="A38" s="42">
        <v>4</v>
      </c>
      <c r="B38" s="150" t="s">
        <v>55</v>
      </c>
      <c r="C38" s="22">
        <v>87.009</v>
      </c>
      <c r="D38" s="21">
        <v>1</v>
      </c>
      <c r="E38"/>
      <c r="H38" s="21">
        <v>3</v>
      </c>
      <c r="I38" s="47"/>
      <c r="J38" s="47"/>
      <c r="K38" s="40"/>
      <c r="L38" s="20" t="s">
        <v>46</v>
      </c>
      <c r="M38" s="135">
        <v>3</v>
      </c>
    </row>
    <row r="39" spans="1:13" ht="16.5">
      <c r="A39" s="42">
        <v>5</v>
      </c>
      <c r="B39" s="150" t="s">
        <v>46</v>
      </c>
      <c r="C39" s="21">
        <v>76.626</v>
      </c>
      <c r="D39" s="21">
        <v>1</v>
      </c>
      <c r="E39"/>
      <c r="H39" s="21">
        <v>4</v>
      </c>
      <c r="I39" s="47"/>
      <c r="J39" s="47"/>
      <c r="K39" s="40"/>
      <c r="L39" s="20" t="s">
        <v>68</v>
      </c>
      <c r="M39" s="135">
        <v>3</v>
      </c>
    </row>
    <row r="40" spans="1:13" ht="16.5">
      <c r="A40" s="42">
        <v>6</v>
      </c>
      <c r="B40" s="150" t="s">
        <v>53</v>
      </c>
      <c r="C40" s="21">
        <v>74.89</v>
      </c>
      <c r="D40" s="21">
        <v>1</v>
      </c>
      <c r="E40"/>
      <c r="H40" s="21">
        <v>5</v>
      </c>
      <c r="I40" s="47"/>
      <c r="J40" s="47"/>
      <c r="K40" s="40">
        <v>3</v>
      </c>
      <c r="L40" s="20" t="s">
        <v>53</v>
      </c>
      <c r="M40" s="135">
        <v>2</v>
      </c>
    </row>
    <row r="41" spans="1:13" ht="16.5">
      <c r="A41" s="42">
        <v>7</v>
      </c>
      <c r="B41" s="150" t="s">
        <v>77</v>
      </c>
      <c r="C41" s="21">
        <v>63.971</v>
      </c>
      <c r="D41" s="21">
        <v>1</v>
      </c>
      <c r="E41"/>
      <c r="H41" s="21">
        <v>6</v>
      </c>
      <c r="I41" s="47"/>
      <c r="J41" s="47"/>
      <c r="K41" s="40">
        <v>4</v>
      </c>
      <c r="L41" s="20" t="s">
        <v>55</v>
      </c>
      <c r="M41" s="21">
        <v>2</v>
      </c>
    </row>
    <row r="42" spans="2:18" ht="16.5">
      <c r="B42" s="200"/>
      <c r="C42" s="34"/>
      <c r="D42" s="33"/>
      <c r="E42" s="24"/>
      <c r="H42" s="21">
        <v>7</v>
      </c>
      <c r="I42" s="20"/>
      <c r="J42" s="22"/>
      <c r="K42" s="20"/>
      <c r="L42" s="121" t="s">
        <v>64</v>
      </c>
      <c r="M42" s="21">
        <v>1</v>
      </c>
      <c r="Q42" s="23"/>
      <c r="R42" s="23"/>
    </row>
    <row r="43" spans="2:18" ht="16.5">
      <c r="B43" s="200"/>
      <c r="C43" s="34"/>
      <c r="D43" s="33"/>
      <c r="E43" s="24"/>
      <c r="H43" s="21"/>
      <c r="I43" s="20"/>
      <c r="J43" s="22"/>
      <c r="K43" s="20"/>
      <c r="L43" s="20" t="s">
        <v>76</v>
      </c>
      <c r="M43" s="135">
        <v>1</v>
      </c>
      <c r="Q43" s="23"/>
      <c r="R43" s="23"/>
    </row>
    <row r="44" spans="2:18" ht="16.5">
      <c r="B44" s="200"/>
      <c r="C44" s="34"/>
      <c r="D44" s="33"/>
      <c r="E44" s="24"/>
      <c r="F44" s="31"/>
      <c r="G44" s="31"/>
      <c r="H44" s="21">
        <v>8</v>
      </c>
      <c r="I44" s="20"/>
      <c r="J44" s="22"/>
      <c r="K44" s="20"/>
      <c r="L44" s="20" t="s">
        <v>77</v>
      </c>
      <c r="M44" s="135">
        <v>1</v>
      </c>
      <c r="Q44" s="23"/>
      <c r="R44" s="23"/>
    </row>
    <row r="45" spans="2:18" ht="16.5">
      <c r="B45" s="200"/>
      <c r="D45" s="19"/>
      <c r="E45" s="24"/>
      <c r="F45" s="31"/>
      <c r="G45" s="31"/>
      <c r="H45" s="31"/>
      <c r="Q45" s="23"/>
      <c r="R45" s="23"/>
    </row>
    <row r="46" spans="2:18" ht="17.25" thickBot="1">
      <c r="B46" s="200"/>
      <c r="D46" s="19"/>
      <c r="E46" s="24"/>
      <c r="F46" s="31"/>
      <c r="G46" s="31"/>
      <c r="H46" s="31"/>
      <c r="L46" s="41"/>
      <c r="M46" s="25"/>
      <c r="N46" s="19"/>
      <c r="Q46" s="23"/>
      <c r="R46" s="23"/>
    </row>
    <row r="47" spans="1:20" ht="15">
      <c r="A47" s="66"/>
      <c r="B47" s="66"/>
      <c r="C47" s="56"/>
      <c r="D47" s="67"/>
      <c r="E47" s="24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7.25" thickBot="1">
      <c r="A48" s="68"/>
      <c r="B48" s="201" t="s">
        <v>20</v>
      </c>
      <c r="C48" s="147" t="s">
        <v>29</v>
      </c>
      <c r="D48" s="149" t="s">
        <v>40</v>
      </c>
      <c r="E48" s="24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18" ht="15">
      <c r="A49" s="148"/>
      <c r="B49" s="170"/>
      <c r="C49" s="189"/>
      <c r="D49" s="148"/>
      <c r="H49"/>
      <c r="I49"/>
      <c r="J49"/>
      <c r="K49"/>
      <c r="L49"/>
      <c r="M49"/>
      <c r="N49"/>
      <c r="O49"/>
      <c r="P49"/>
      <c r="Q49"/>
      <c r="R49"/>
    </row>
    <row r="50" spans="1:18" ht="15">
      <c r="A50" s="33"/>
      <c r="B50" s="193" t="s">
        <v>30</v>
      </c>
      <c r="C50" s="194">
        <f>SUM(C49:C49)</f>
        <v>0</v>
      </c>
      <c r="D50" s="195">
        <f>SUM(D49:D49)</f>
        <v>0</v>
      </c>
      <c r="H50"/>
      <c r="I50"/>
      <c r="J50"/>
      <c r="K50"/>
      <c r="L50"/>
      <c r="M50"/>
      <c r="N50"/>
      <c r="O50"/>
      <c r="P50"/>
      <c r="Q50"/>
      <c r="R50"/>
    </row>
    <row r="51" spans="1:18" ht="17.25" thickBot="1">
      <c r="A51" s="33"/>
      <c r="B51" s="151" t="s">
        <v>41</v>
      </c>
      <c r="C51" s="190"/>
      <c r="D51" s="152">
        <f>SUM(C50:D50)</f>
        <v>0</v>
      </c>
      <c r="H51"/>
      <c r="I51"/>
      <c r="J51"/>
      <c r="K51"/>
      <c r="L51"/>
      <c r="M51"/>
      <c r="N51"/>
      <c r="O51"/>
      <c r="P51"/>
      <c r="Q51"/>
      <c r="R51"/>
    </row>
    <row r="52" spans="1:18" ht="15">
      <c r="A52" s="33"/>
      <c r="B52" s="24"/>
      <c r="C52" s="137"/>
      <c r="D52" s="33"/>
      <c r="H52"/>
      <c r="I52"/>
      <c r="J52"/>
      <c r="K52"/>
      <c r="L52"/>
      <c r="M52"/>
      <c r="N52"/>
      <c r="O52"/>
      <c r="P52"/>
      <c r="Q52"/>
      <c r="R52"/>
    </row>
    <row r="53" spans="1:18" ht="15">
      <c r="A53" s="33"/>
      <c r="B53" s="24"/>
      <c r="C53" s="137"/>
      <c r="D53" s="33"/>
      <c r="H53"/>
      <c r="I53"/>
      <c r="J53"/>
      <c r="K53"/>
      <c r="L53"/>
      <c r="M53"/>
      <c r="N53"/>
      <c r="O53"/>
      <c r="P53"/>
      <c r="Q53"/>
      <c r="R53"/>
    </row>
    <row r="54" spans="1:18" ht="15">
      <c r="A54" s="33"/>
      <c r="B54" s="24"/>
      <c r="C54" s="137"/>
      <c r="D54" s="33"/>
      <c r="H54"/>
      <c r="I54"/>
      <c r="J54"/>
      <c r="K54"/>
      <c r="L54"/>
      <c r="M54"/>
      <c r="N54"/>
      <c r="O54"/>
      <c r="P54"/>
      <c r="Q54"/>
      <c r="R54"/>
    </row>
    <row r="55" spans="1:14" ht="16.5">
      <c r="A55" s="33"/>
      <c r="B55" s="24"/>
      <c r="C55" s="137"/>
      <c r="D55" s="33"/>
      <c r="L55" s="97"/>
      <c r="M55" s="49"/>
      <c r="N55" s="97"/>
    </row>
    <row r="56" spans="1:14" ht="16.5">
      <c r="A56" s="33"/>
      <c r="B56" s="24"/>
      <c r="C56" s="137"/>
      <c r="D56" s="33"/>
      <c r="L56" s="97"/>
      <c r="M56" s="49"/>
      <c r="N56" s="97"/>
    </row>
    <row r="57" spans="1:14" ht="16.5">
      <c r="A57" s="33"/>
      <c r="B57" s="24"/>
      <c r="C57" s="137"/>
      <c r="D57" s="33"/>
      <c r="L57" s="97"/>
      <c r="M57" s="49"/>
      <c r="N57" s="97"/>
    </row>
    <row r="58" spans="1:14" ht="16.5">
      <c r="A58" s="33"/>
      <c r="B58" s="24"/>
      <c r="C58" s="137"/>
      <c r="D58" s="33"/>
      <c r="L58" s="97"/>
      <c r="M58" s="49"/>
      <c r="N58" s="97"/>
    </row>
    <row r="59" spans="1:14" ht="16.5">
      <c r="A59" s="33"/>
      <c r="B59" s="24"/>
      <c r="C59" s="137"/>
      <c r="D59" s="33"/>
      <c r="L59" s="97"/>
      <c r="M59" s="49"/>
      <c r="N59" s="97"/>
    </row>
    <row r="60" spans="1:16" ht="16.5">
      <c r="A60" s="33"/>
      <c r="B60" s="24"/>
      <c r="C60" s="137"/>
      <c r="D60" s="33"/>
      <c r="O60" s="94"/>
      <c r="P60" s="94"/>
    </row>
    <row r="61" spans="1:4" ht="17.25" thickBot="1">
      <c r="A61" s="33"/>
      <c r="B61" s="24"/>
      <c r="C61" s="137"/>
      <c r="D61" s="33"/>
    </row>
    <row r="62" spans="1:16" ht="16.5">
      <c r="A62" s="65"/>
      <c r="B62" s="124" t="s">
        <v>13</v>
      </c>
      <c r="C62" s="55"/>
      <c r="D62" s="55"/>
      <c r="E62" s="55"/>
      <c r="F62" s="55"/>
      <c r="G62" s="63"/>
      <c r="K62" s="153"/>
      <c r="L62" s="232"/>
      <c r="M62" s="140"/>
      <c r="N62" s="140"/>
      <c r="O62" s="140"/>
      <c r="P62" s="154"/>
    </row>
    <row r="63" spans="1:16" ht="16.5">
      <c r="A63" s="155"/>
      <c r="B63" s="50" t="s">
        <v>2</v>
      </c>
      <c r="C63" s="156" t="s">
        <v>12</v>
      </c>
      <c r="D63" s="50"/>
      <c r="E63" s="50" t="s">
        <v>4</v>
      </c>
      <c r="F63" s="157" t="s">
        <v>31</v>
      </c>
      <c r="G63" s="158" t="s">
        <v>3</v>
      </c>
      <c r="K63" s="159"/>
      <c r="L63" s="233" t="s">
        <v>21</v>
      </c>
      <c r="M63" s="69"/>
      <c r="N63" s="161" t="s">
        <v>31</v>
      </c>
      <c r="O63" s="160" t="s">
        <v>4</v>
      </c>
      <c r="P63" s="158" t="s">
        <v>3</v>
      </c>
    </row>
    <row r="64" spans="1:16" ht="16.5">
      <c r="A64" s="40">
        <v>1</v>
      </c>
      <c r="B64" s="21" t="s">
        <v>47</v>
      </c>
      <c r="C64" s="121" t="s">
        <v>53</v>
      </c>
      <c r="D64" s="21"/>
      <c r="E64" s="21">
        <v>0.34</v>
      </c>
      <c r="F64" s="96"/>
      <c r="G64" s="21">
        <v>74.89</v>
      </c>
      <c r="K64" s="40">
        <v>1</v>
      </c>
      <c r="L64" s="162"/>
      <c r="M64" s="116"/>
      <c r="N64" s="192"/>
      <c r="O64" s="47"/>
      <c r="P64" s="47"/>
    </row>
    <row r="65" spans="1:16" ht="16.5">
      <c r="A65" s="40">
        <v>2</v>
      </c>
      <c r="B65" s="21" t="s">
        <v>36</v>
      </c>
      <c r="C65" s="121" t="s">
        <v>65</v>
      </c>
      <c r="D65" s="21"/>
      <c r="E65" s="22">
        <v>0.82</v>
      </c>
      <c r="F65" s="96" t="s">
        <v>42</v>
      </c>
      <c r="G65" s="21">
        <v>90.408</v>
      </c>
      <c r="K65" s="40">
        <v>2</v>
      </c>
      <c r="L65" s="162"/>
      <c r="M65" s="116"/>
      <c r="N65" s="96"/>
      <c r="O65" s="40"/>
      <c r="P65" s="47"/>
    </row>
    <row r="66" spans="1:16" ht="16.5">
      <c r="A66" s="40">
        <v>3</v>
      </c>
      <c r="B66" s="21" t="s">
        <v>61</v>
      </c>
      <c r="C66" s="121" t="s">
        <v>55</v>
      </c>
      <c r="D66" s="21"/>
      <c r="E66" s="22">
        <v>1.085</v>
      </c>
      <c r="F66" s="96"/>
      <c r="G66" s="21">
        <v>87.009</v>
      </c>
      <c r="K66" s="40"/>
      <c r="L66" s="162"/>
      <c r="M66" s="116"/>
      <c r="N66" s="96"/>
      <c r="O66" s="40"/>
      <c r="P66" s="47"/>
    </row>
    <row r="67" spans="1:16" ht="16.5">
      <c r="A67" s="40">
        <v>4</v>
      </c>
      <c r="B67" s="21" t="s">
        <v>54</v>
      </c>
      <c r="C67" s="20" t="s">
        <v>43</v>
      </c>
      <c r="D67" s="20"/>
      <c r="E67" s="22">
        <v>0.569</v>
      </c>
      <c r="F67" s="96"/>
      <c r="G67" s="22">
        <v>83.676</v>
      </c>
      <c r="K67" s="40"/>
      <c r="L67" s="162"/>
      <c r="M67" s="116"/>
      <c r="N67" s="96"/>
      <c r="O67" s="40"/>
      <c r="P67" s="47"/>
    </row>
    <row r="68" spans="1:16" ht="16.5">
      <c r="A68" s="40">
        <v>5</v>
      </c>
      <c r="B68" s="21" t="s">
        <v>57</v>
      </c>
      <c r="C68" s="121" t="s">
        <v>56</v>
      </c>
      <c r="D68" s="21"/>
      <c r="E68" s="22">
        <v>0.52</v>
      </c>
      <c r="F68" s="96"/>
      <c r="G68" s="21">
        <v>57.332</v>
      </c>
      <c r="K68" s="40"/>
      <c r="L68" s="162"/>
      <c r="M68" s="116"/>
      <c r="N68" s="96"/>
      <c r="O68" s="40"/>
      <c r="P68" s="47"/>
    </row>
    <row r="69" spans="1:16" ht="16.5">
      <c r="A69" s="40">
        <v>6</v>
      </c>
      <c r="B69" s="21" t="s">
        <v>52</v>
      </c>
      <c r="C69" s="121" t="s">
        <v>69</v>
      </c>
      <c r="D69" s="21"/>
      <c r="E69" s="21">
        <v>3.91</v>
      </c>
      <c r="F69" s="96"/>
      <c r="G69" s="22">
        <v>95.786</v>
      </c>
      <c r="K69" s="40"/>
      <c r="L69" s="162"/>
      <c r="M69" s="116"/>
      <c r="N69" s="96"/>
      <c r="O69" s="40"/>
      <c r="P69" s="47"/>
    </row>
    <row r="70" spans="1:16" ht="16.5">
      <c r="A70" s="40">
        <v>7</v>
      </c>
      <c r="B70" s="21" t="s">
        <v>45</v>
      </c>
      <c r="C70" s="121" t="s">
        <v>55</v>
      </c>
      <c r="D70" s="21"/>
      <c r="E70" s="22">
        <v>0.405</v>
      </c>
      <c r="F70" s="96"/>
      <c r="G70" s="21">
        <v>64.904</v>
      </c>
      <c r="H70" s="30"/>
      <c r="K70" s="40">
        <v>3</v>
      </c>
      <c r="L70" s="219"/>
      <c r="M70" s="206"/>
      <c r="N70" s="96"/>
      <c r="O70" s="207"/>
      <c r="P70" s="208"/>
    </row>
    <row r="71" spans="1:16" ht="16.5">
      <c r="A71" s="40">
        <v>8</v>
      </c>
      <c r="B71" s="21" t="s">
        <v>67</v>
      </c>
      <c r="C71" s="121" t="s">
        <v>46</v>
      </c>
      <c r="D71" s="21"/>
      <c r="E71" s="22">
        <v>1.865</v>
      </c>
      <c r="F71" s="96" t="s">
        <v>42</v>
      </c>
      <c r="G71" s="21">
        <v>82.231</v>
      </c>
      <c r="H71" s="30"/>
      <c r="K71" s="40"/>
      <c r="L71" s="219"/>
      <c r="M71" s="206"/>
      <c r="N71" s="96"/>
      <c r="O71" s="207"/>
      <c r="P71" s="208"/>
    </row>
    <row r="72" spans="1:16" ht="16.5">
      <c r="A72" s="40">
        <v>9</v>
      </c>
      <c r="B72" s="21" t="s">
        <v>66</v>
      </c>
      <c r="C72" s="121" t="s">
        <v>46</v>
      </c>
      <c r="D72" s="21"/>
      <c r="E72" s="22">
        <v>0.275</v>
      </c>
      <c r="F72" s="96"/>
      <c r="G72" s="21">
        <v>80.882</v>
      </c>
      <c r="H72" s="30"/>
      <c r="K72" s="40"/>
      <c r="L72" s="219"/>
      <c r="M72" s="206"/>
      <c r="N72" s="96"/>
      <c r="O72" s="207"/>
      <c r="P72" s="208"/>
    </row>
    <row r="73" spans="1:16" ht="16.5">
      <c r="A73" s="40">
        <v>10</v>
      </c>
      <c r="B73" s="21" t="s">
        <v>50</v>
      </c>
      <c r="C73" s="121" t="s">
        <v>56</v>
      </c>
      <c r="D73" s="21"/>
      <c r="E73" s="22">
        <v>0.34</v>
      </c>
      <c r="F73" s="96"/>
      <c r="G73" s="21">
        <v>74.89</v>
      </c>
      <c r="H73" s="30"/>
      <c r="K73" s="40">
        <v>4</v>
      </c>
      <c r="L73" s="162"/>
      <c r="M73" s="116"/>
      <c r="N73" s="192"/>
      <c r="O73" s="40"/>
      <c r="P73" s="47"/>
    </row>
    <row r="74" spans="1:18" s="28" customFormat="1" ht="19.5">
      <c r="A74"/>
      <c r="B74"/>
      <c r="C74"/>
      <c r="D74"/>
      <c r="E74" s="30"/>
      <c r="F74" s="23"/>
      <c r="G74" s="23"/>
      <c r="I74" s="31"/>
      <c r="J74" s="32"/>
      <c r="K74" s="196" t="s">
        <v>32</v>
      </c>
      <c r="L74" s="197">
        <f>COUNT(P64:P73)</f>
        <v>0</v>
      </c>
      <c r="M74" s="198" t="s">
        <v>28</v>
      </c>
      <c r="N74" s="199"/>
      <c r="O74" s="199"/>
      <c r="P74" s="199"/>
      <c r="Q74"/>
      <c r="R74" s="24"/>
    </row>
    <row r="75" spans="1:18" s="28" customFormat="1" ht="19.5">
      <c r="A75"/>
      <c r="B75"/>
      <c r="C75"/>
      <c r="D75"/>
      <c r="E75" s="30"/>
      <c r="F75" s="23"/>
      <c r="G75" s="23"/>
      <c r="I75" s="31"/>
      <c r="J75" s="32"/>
      <c r="K75" s="31"/>
      <c r="N75"/>
      <c r="O75"/>
      <c r="P75"/>
      <c r="Q75"/>
      <c r="R75" s="24"/>
    </row>
    <row r="76" spans="1:18" s="28" customFormat="1" ht="19.5">
      <c r="A76"/>
      <c r="B76"/>
      <c r="C76"/>
      <c r="D76"/>
      <c r="E76" s="23"/>
      <c r="I76" s="31"/>
      <c r="J76" s="32"/>
      <c r="K76" s="31"/>
      <c r="N76"/>
      <c r="O76"/>
      <c r="P76"/>
      <c r="Q76"/>
      <c r="R76" s="24"/>
    </row>
    <row r="77" spans="1:18" s="28" customFormat="1" ht="19.5">
      <c r="A77"/>
      <c r="B77"/>
      <c r="C77"/>
      <c r="D77"/>
      <c r="I77" s="31"/>
      <c r="J77" s="32"/>
      <c r="K77" s="31"/>
      <c r="L77" s="23"/>
      <c r="N77"/>
      <c r="O77"/>
      <c r="P77"/>
      <c r="Q77"/>
      <c r="R77" s="24"/>
    </row>
    <row r="78" spans="1:18" s="28" customFormat="1" ht="19.5">
      <c r="A78"/>
      <c r="B78"/>
      <c r="C78"/>
      <c r="D78"/>
      <c r="H78" s="23"/>
      <c r="I78" s="31"/>
      <c r="J78" s="32"/>
      <c r="K78" s="31"/>
      <c r="L78" s="23"/>
      <c r="Q78"/>
      <c r="R78" s="24"/>
    </row>
    <row r="79" spans="1:18" s="28" customFormat="1" ht="19.5">
      <c r="A79"/>
      <c r="B79"/>
      <c r="C79"/>
      <c r="D79"/>
      <c r="H79" s="23"/>
      <c r="I79" s="31"/>
      <c r="J79" s="32"/>
      <c r="K79" s="31"/>
      <c r="L79" s="23"/>
      <c r="N79" s="30"/>
      <c r="O79" s="24"/>
      <c r="P79" s="24"/>
      <c r="Q79" s="18"/>
      <c r="R79" s="48"/>
    </row>
    <row r="80" spans="1:11" s="28" customFormat="1" ht="20.25" thickBot="1">
      <c r="A80"/>
      <c r="B80"/>
      <c r="C80"/>
      <c r="D80"/>
      <c r="I80" s="31">
        <v>0</v>
      </c>
      <c r="J80" s="18">
        <v>396.89342</v>
      </c>
      <c r="K80" s="23">
        <v>12.402915</v>
      </c>
    </row>
    <row r="81" spans="1:11" s="28" customFormat="1" ht="19.5">
      <c r="A81" s="38"/>
      <c r="B81" s="179" t="s">
        <v>22</v>
      </c>
      <c r="C81" s="51"/>
      <c r="I81" s="23">
        <v>0</v>
      </c>
      <c r="J81" s="18">
        <v>340.19436</v>
      </c>
      <c r="K81" s="23">
        <v>17.718449999999997</v>
      </c>
    </row>
    <row r="82" spans="1:11" s="28" customFormat="1" ht="20.25" thickBot="1">
      <c r="A82" s="38"/>
      <c r="B82" s="52" t="s">
        <v>79</v>
      </c>
      <c r="C82" s="53"/>
      <c r="I82" s="23"/>
      <c r="J82" s="18"/>
      <c r="K82" s="23"/>
    </row>
    <row r="83" spans="1:11" s="28" customFormat="1" ht="20.25" thickBot="1">
      <c r="A83" s="41"/>
      <c r="I83" s="23"/>
      <c r="J83" s="18"/>
      <c r="K83" s="23"/>
    </row>
    <row r="84" spans="1:18" s="28" customFormat="1" ht="19.5">
      <c r="A84" s="110"/>
      <c r="B84" s="111"/>
      <c r="C84" s="111" t="s">
        <v>11</v>
      </c>
      <c r="D84" s="54" t="s">
        <v>8</v>
      </c>
      <c r="E84" s="112"/>
      <c r="F84" s="55"/>
      <c r="G84" s="54" t="s">
        <v>5</v>
      </c>
      <c r="H84" s="54" t="s">
        <v>5</v>
      </c>
      <c r="I84" s="104"/>
      <c r="J84" s="105"/>
      <c r="K84" s="104"/>
      <c r="L84" s="54"/>
      <c r="M84" s="214" t="s">
        <v>33</v>
      </c>
      <c r="R84" s="24"/>
    </row>
    <row r="85" spans="1:13" s="28" customFormat="1" ht="19.5">
      <c r="A85" s="113" t="s">
        <v>6</v>
      </c>
      <c r="B85" s="50" t="s">
        <v>12</v>
      </c>
      <c r="C85" s="50" t="s">
        <v>10</v>
      </c>
      <c r="D85" s="50" t="s">
        <v>9</v>
      </c>
      <c r="E85" s="50" t="s">
        <v>2</v>
      </c>
      <c r="F85" s="50" t="s">
        <v>35</v>
      </c>
      <c r="G85" s="114" t="s">
        <v>7</v>
      </c>
      <c r="H85" s="114" t="s">
        <v>3</v>
      </c>
      <c r="I85" s="41"/>
      <c r="J85" s="94"/>
      <c r="K85" s="41"/>
      <c r="L85" s="114"/>
      <c r="M85" s="215" t="s">
        <v>34</v>
      </c>
    </row>
    <row r="86" spans="1:13" s="28" customFormat="1" ht="19.5">
      <c r="A86" s="211"/>
      <c r="B86" s="226" t="s">
        <v>39</v>
      </c>
      <c r="C86" s="21"/>
      <c r="D86" s="21"/>
      <c r="E86" s="119"/>
      <c r="F86" s="205"/>
      <c r="G86" s="205"/>
      <c r="H86" s="220"/>
      <c r="I86" s="106">
        <v>0.96</v>
      </c>
      <c r="J86" s="107">
        <v>1.247</v>
      </c>
      <c r="K86" s="106">
        <v>0.7698476343223736</v>
      </c>
      <c r="L86" s="221"/>
      <c r="M86" s="212"/>
    </row>
    <row r="87" spans="1:13" s="28" customFormat="1" ht="19.5">
      <c r="A87" s="213"/>
      <c r="B87" s="235"/>
      <c r="C87" s="19"/>
      <c r="D87" s="19"/>
      <c r="E87" s="209"/>
      <c r="F87" s="210"/>
      <c r="G87" s="210"/>
      <c r="H87"/>
      <c r="I87"/>
      <c r="J87"/>
      <c r="K87"/>
      <c r="L87"/>
      <c r="M87"/>
    </row>
    <row r="88" spans="1:13" s="28" customFormat="1" ht="20.25" thickBot="1">
      <c r="A88" s="213"/>
      <c r="B88" s="235"/>
      <c r="C88" s="19"/>
      <c r="D88" s="19"/>
      <c r="E88" s="209"/>
      <c r="F88" s="210"/>
      <c r="G88" s="210"/>
      <c r="H88"/>
      <c r="I88"/>
      <c r="J88"/>
      <c r="K88"/>
      <c r="L88"/>
      <c r="M88"/>
    </row>
    <row r="89" spans="1:18" s="28" customFormat="1" ht="19.5">
      <c r="A89" s="65"/>
      <c r="B89" s="124" t="s">
        <v>23</v>
      </c>
      <c r="C89" s="124"/>
      <c r="D89" s="124"/>
      <c r="E89" s="124"/>
      <c r="F89" s="124"/>
      <c r="G89" s="64"/>
      <c r="I89" s="116"/>
      <c r="J89" s="21"/>
      <c r="K89" s="21"/>
      <c r="R89"/>
    </row>
    <row r="90" spans="1:18" s="28" customFormat="1" ht="19.5">
      <c r="A90" s="159"/>
      <c r="B90" s="142" t="s">
        <v>12</v>
      </c>
      <c r="C90" s="142"/>
      <c r="D90" s="142"/>
      <c r="E90" s="143" t="s">
        <v>3</v>
      </c>
      <c r="F90" s="144" t="s">
        <v>15</v>
      </c>
      <c r="G90" s="166"/>
      <c r="I90" s="116"/>
      <c r="J90" s="21"/>
      <c r="K90" s="21"/>
      <c r="N90" s="18"/>
      <c r="R90"/>
    </row>
    <row r="91" spans="1:18" s="28" customFormat="1" ht="19.5">
      <c r="A91" s="40"/>
      <c r="B91" s="20" t="s">
        <v>73</v>
      </c>
      <c r="C91" s="20"/>
      <c r="D91" s="20"/>
      <c r="E91" s="21">
        <v>55.642</v>
      </c>
      <c r="F91" s="21">
        <v>1</v>
      </c>
      <c r="G91" s="21"/>
      <c r="H91" s="23"/>
      <c r="I91" s="116"/>
      <c r="J91" s="21"/>
      <c r="K91" s="21"/>
      <c r="R91"/>
    </row>
    <row r="92" spans="1:17" ht="20.25" thickBot="1">
      <c r="A92" s="23"/>
      <c r="I92" s="33"/>
      <c r="N92" s="28"/>
      <c r="O92" s="28"/>
      <c r="P92" s="28"/>
      <c r="Q92" s="28"/>
    </row>
    <row r="93" spans="1:17" ht="20.25" thickBot="1">
      <c r="A93" s="23"/>
      <c r="I93" s="55"/>
      <c r="J93" s="56"/>
      <c r="K93" s="55"/>
      <c r="N93" s="28"/>
      <c r="O93" s="28"/>
      <c r="P93" s="28"/>
      <c r="Q93" s="28"/>
    </row>
    <row r="94" spans="1:17" ht="22.5">
      <c r="A94" s="180" t="s">
        <v>80</v>
      </c>
      <c r="B94" s="181"/>
      <c r="C94" s="182"/>
      <c r="D94" s="45"/>
      <c r="I94" s="69"/>
      <c r="J94" s="86"/>
      <c r="K94" s="69"/>
      <c r="N94" s="28"/>
      <c r="O94" s="28"/>
      <c r="P94" s="28"/>
      <c r="Q94" s="28"/>
    </row>
    <row r="95" spans="1:11" ht="20.25" thickBot="1">
      <c r="A95" s="183"/>
      <c r="B95" s="184"/>
      <c r="C95" s="185"/>
      <c r="D95" s="27"/>
      <c r="I95" s="23">
        <v>13607.772</v>
      </c>
      <c r="J95" s="18">
        <v>0</v>
      </c>
      <c r="K95" s="23">
        <v>0</v>
      </c>
    </row>
    <row r="96" spans="1:10" ht="20.25" thickBot="1">
      <c r="A96" s="43"/>
      <c r="J96" s="18"/>
    </row>
    <row r="97" spans="1:18" ht="16.5">
      <c r="A97" s="110"/>
      <c r="B97" s="111"/>
      <c r="C97" s="111" t="s">
        <v>11</v>
      </c>
      <c r="D97" s="54" t="s">
        <v>8</v>
      </c>
      <c r="E97" s="112"/>
      <c r="F97" s="55"/>
      <c r="G97" s="54" t="s">
        <v>5</v>
      </c>
      <c r="H97" s="54" t="s">
        <v>5</v>
      </c>
      <c r="J97" s="23"/>
      <c r="K97" s="18"/>
      <c r="L97" s="54"/>
      <c r="M97" s="214" t="s">
        <v>33</v>
      </c>
      <c r="R97" s="23"/>
    </row>
    <row r="98" spans="1:13" ht="16.5">
      <c r="A98" s="113" t="s">
        <v>6</v>
      </c>
      <c r="B98" s="50" t="s">
        <v>12</v>
      </c>
      <c r="C98" s="50" t="s">
        <v>10</v>
      </c>
      <c r="D98" s="50" t="s">
        <v>9</v>
      </c>
      <c r="E98" s="50" t="s">
        <v>2</v>
      </c>
      <c r="F98" s="50" t="s">
        <v>35</v>
      </c>
      <c r="G98" s="114" t="s">
        <v>7</v>
      </c>
      <c r="H98" s="114" t="s">
        <v>3</v>
      </c>
      <c r="J98" s="23"/>
      <c r="K98" s="18"/>
      <c r="L98" s="114"/>
      <c r="M98" s="218" t="s">
        <v>34</v>
      </c>
    </row>
    <row r="99" spans="1:17" ht="21">
      <c r="A99" s="217">
        <v>45012</v>
      </c>
      <c r="B99" s="116" t="s">
        <v>60</v>
      </c>
      <c r="C99" s="21" t="s">
        <v>11</v>
      </c>
      <c r="D99" s="21" t="s">
        <v>8</v>
      </c>
      <c r="E99" s="224" t="s">
        <v>59</v>
      </c>
      <c r="F99" s="231">
        <v>8.192</v>
      </c>
      <c r="G99" s="231">
        <v>5.443</v>
      </c>
      <c r="H99" s="220">
        <v>1.5050523608304245</v>
      </c>
      <c r="I99" s="23">
        <v>1.5050523608304245</v>
      </c>
      <c r="J99" s="23"/>
      <c r="K99" s="18"/>
      <c r="L99" s="120"/>
      <c r="M99" s="118"/>
      <c r="N99" s="46"/>
      <c r="O99" s="46"/>
      <c r="P99" s="46"/>
      <c r="Q99" s="46"/>
    </row>
    <row r="100" spans="1:17" ht="21">
      <c r="A100" s="217">
        <v>45013</v>
      </c>
      <c r="B100" s="116" t="s">
        <v>51</v>
      </c>
      <c r="C100" s="21" t="s">
        <v>11</v>
      </c>
      <c r="D100" s="21" t="s">
        <v>8</v>
      </c>
      <c r="E100" s="119" t="s">
        <v>49</v>
      </c>
      <c r="F100" s="22">
        <v>4.678</v>
      </c>
      <c r="G100" s="22">
        <v>6.35</v>
      </c>
      <c r="H100" s="220">
        <v>0.7366929133858268</v>
      </c>
      <c r="I100" s="23">
        <v>0.7366929133858268</v>
      </c>
      <c r="J100" s="23"/>
      <c r="K100" s="18"/>
      <c r="L100" s="120"/>
      <c r="M100" s="118"/>
      <c r="N100" s="46"/>
      <c r="O100" s="46"/>
      <c r="P100" s="46"/>
      <c r="Q100" s="46"/>
    </row>
    <row r="101" spans="1:17" ht="21">
      <c r="A101" s="217">
        <v>44990</v>
      </c>
      <c r="B101" s="116" t="s">
        <v>51</v>
      </c>
      <c r="C101" s="21" t="s">
        <v>11</v>
      </c>
      <c r="D101" s="21" t="s">
        <v>8</v>
      </c>
      <c r="E101" s="119" t="s">
        <v>81</v>
      </c>
      <c r="F101" s="22">
        <v>5.926</v>
      </c>
      <c r="G101" s="22">
        <v>9.072</v>
      </c>
      <c r="H101" s="220">
        <v>0.6532186948853617</v>
      </c>
      <c r="I101" s="23">
        <v>0.6532186948853617</v>
      </c>
      <c r="J101" s="23"/>
      <c r="K101" s="18"/>
      <c r="L101" s="120"/>
      <c r="M101" s="118"/>
      <c r="N101" s="46"/>
      <c r="O101" s="46"/>
      <c r="P101" s="46"/>
      <c r="Q101" s="46"/>
    </row>
    <row r="102" spans="2:17" ht="21.75" thickBot="1">
      <c r="B102" s="46"/>
      <c r="C102" s="46"/>
      <c r="D102" s="46"/>
      <c r="E102" s="46"/>
      <c r="F102" s="27"/>
      <c r="G102" s="27"/>
      <c r="J102" s="23"/>
      <c r="L102"/>
      <c r="O102" s="27"/>
      <c r="P102" s="27"/>
      <c r="Q102" s="27"/>
    </row>
    <row r="103" spans="1:14" ht="21">
      <c r="A103" s="123"/>
      <c r="B103" s="125" t="s">
        <v>25</v>
      </c>
      <c r="C103" s="125"/>
      <c r="D103" s="125"/>
      <c r="E103" s="125"/>
      <c r="F103" s="125"/>
      <c r="G103" s="126"/>
      <c r="I103" s="37">
        <v>1814.3696</v>
      </c>
      <c r="J103" s="37">
        <v>198.44671</v>
      </c>
      <c r="K103" s="37">
        <v>17.718449999999997</v>
      </c>
      <c r="L103"/>
      <c r="M103" s="46"/>
      <c r="N103" s="46"/>
    </row>
    <row r="104" spans="1:14" ht="19.5">
      <c r="A104" s="155"/>
      <c r="B104" s="160" t="s">
        <v>12</v>
      </c>
      <c r="C104" s="160"/>
      <c r="D104" s="160"/>
      <c r="E104" s="167" t="s">
        <v>3</v>
      </c>
      <c r="F104" s="156" t="s">
        <v>15</v>
      </c>
      <c r="G104" s="168"/>
      <c r="I104" s="37"/>
      <c r="J104" s="37"/>
      <c r="K104" s="37"/>
      <c r="L104"/>
      <c r="M104" s="27"/>
      <c r="N104" s="27"/>
    </row>
    <row r="105" spans="1:17" ht="21">
      <c r="A105" s="42">
        <v>1</v>
      </c>
      <c r="B105" s="169" t="s">
        <v>51</v>
      </c>
      <c r="C105" s="136"/>
      <c r="D105" s="136"/>
      <c r="E105" s="21">
        <v>528.124</v>
      </c>
      <c r="F105" s="21">
        <v>6</v>
      </c>
      <c r="G105" s="229"/>
      <c r="I105" s="37">
        <v>96.53325</v>
      </c>
      <c r="J105" s="37"/>
      <c r="K105" s="37"/>
      <c r="L105"/>
      <c r="O105" s="46"/>
      <c r="P105" s="46"/>
      <c r="Q105" s="46"/>
    </row>
    <row r="106" spans="1:14" s="27" customFormat="1" ht="21">
      <c r="A106" s="42">
        <v>2</v>
      </c>
      <c r="B106" s="169" t="s">
        <v>48</v>
      </c>
      <c r="C106" s="136"/>
      <c r="D106" s="136"/>
      <c r="E106" s="22">
        <v>357.165</v>
      </c>
      <c r="F106" s="21">
        <v>3</v>
      </c>
      <c r="G106" s="229"/>
      <c r="H106" s="23"/>
      <c r="I106" s="27">
        <v>78.43733333333333</v>
      </c>
      <c r="L106" s="46"/>
      <c r="N106" s="18"/>
    </row>
    <row r="107" spans="1:14" s="27" customFormat="1" ht="21">
      <c r="A107" s="42">
        <v>3</v>
      </c>
      <c r="B107" s="169" t="s">
        <v>60</v>
      </c>
      <c r="C107" s="136"/>
      <c r="D107" s="136"/>
      <c r="E107" s="22">
        <v>278.523</v>
      </c>
      <c r="F107" s="21">
        <v>3</v>
      </c>
      <c r="G107" s="229"/>
      <c r="H107" s="23"/>
      <c r="L107" s="46"/>
      <c r="N107" s="18"/>
    </row>
    <row r="108" spans="1:17" s="27" customFormat="1" ht="21">
      <c r="A108" s="42">
        <v>4</v>
      </c>
      <c r="B108" s="169" t="s">
        <v>72</v>
      </c>
      <c r="C108" s="136"/>
      <c r="D108" s="136"/>
      <c r="E108" s="22">
        <v>156.9</v>
      </c>
      <c r="F108" s="21">
        <v>1</v>
      </c>
      <c r="G108" s="229"/>
      <c r="H108" s="23"/>
      <c r="I108" s="27">
        <v>116.3255</v>
      </c>
      <c r="L108" s="46"/>
      <c r="M108" s="23"/>
      <c r="N108" s="18"/>
      <c r="O108" s="24"/>
      <c r="P108" s="24"/>
      <c r="Q108" s="18"/>
    </row>
    <row r="109" spans="1:17" ht="17.25" customHeight="1">
      <c r="A109" s="97"/>
      <c r="D109" s="33"/>
      <c r="I109" s="21"/>
      <c r="J109" s="22">
        <v>62.5</v>
      </c>
      <c r="K109" s="31"/>
      <c r="N109" s="23"/>
      <c r="O109" s="23"/>
      <c r="P109" s="23"/>
      <c r="Q109" s="23"/>
    </row>
    <row r="110" spans="4:18" ht="17.25" thickBot="1">
      <c r="D110" s="19"/>
      <c r="I110" s="31"/>
      <c r="J110" s="35"/>
      <c r="K110" s="99">
        <v>2</v>
      </c>
      <c r="N110" s="23"/>
      <c r="O110" s="23"/>
      <c r="P110" s="23"/>
      <c r="Q110" s="23"/>
      <c r="R110" s="23"/>
    </row>
    <row r="111" spans="1:18" ht="16.5">
      <c r="A111" s="127"/>
      <c r="B111" s="124" t="s">
        <v>19</v>
      </c>
      <c r="C111" s="64"/>
      <c r="I111" s="31"/>
      <c r="J111" s="35"/>
      <c r="K111" s="99">
        <v>3</v>
      </c>
      <c r="N111" s="23"/>
      <c r="O111" s="23"/>
      <c r="P111" s="23"/>
      <c r="Q111" s="31"/>
      <c r="R111" s="23"/>
    </row>
    <row r="112" spans="1:18" ht="17.25" thickBot="1">
      <c r="A112" s="21">
        <v>1</v>
      </c>
      <c r="B112" s="21" t="s">
        <v>51</v>
      </c>
      <c r="C112" s="21">
        <v>6</v>
      </c>
      <c r="H112" s="31"/>
      <c r="I112" s="31"/>
      <c r="J112" s="35"/>
      <c r="K112" s="99"/>
      <c r="N112" s="23"/>
      <c r="O112" s="23"/>
      <c r="P112" s="23"/>
      <c r="R112" s="23"/>
    </row>
    <row r="113" spans="1:18" ht="16.5">
      <c r="A113" s="21">
        <v>2</v>
      </c>
      <c r="B113" s="21" t="s">
        <v>48</v>
      </c>
      <c r="C113" s="21">
        <v>3</v>
      </c>
      <c r="H113" s="31"/>
      <c r="I113" s="31"/>
      <c r="J113" s="35"/>
      <c r="K113" s="99"/>
      <c r="M113" s="153"/>
      <c r="N113" s="140" t="s">
        <v>20</v>
      </c>
      <c r="O113" s="55"/>
      <c r="P113" s="63"/>
      <c r="Q113" s="32"/>
      <c r="R113" s="23"/>
    </row>
    <row r="114" spans="1:18" ht="16.5">
      <c r="A114" s="21">
        <v>3</v>
      </c>
      <c r="B114" s="21" t="s">
        <v>60</v>
      </c>
      <c r="C114" s="21">
        <v>3</v>
      </c>
      <c r="H114" s="31"/>
      <c r="I114" s="31"/>
      <c r="J114" s="35"/>
      <c r="K114" s="99"/>
      <c r="M114" s="236"/>
      <c r="N114" s="145"/>
      <c r="O114" s="69"/>
      <c r="P114" s="237"/>
      <c r="Q114" s="32"/>
      <c r="R114" s="23"/>
    </row>
    <row r="115" spans="1:18" ht="16.5">
      <c r="A115" s="21">
        <v>4</v>
      </c>
      <c r="B115" s="21" t="s">
        <v>72</v>
      </c>
      <c r="C115" s="21">
        <v>1</v>
      </c>
      <c r="H115" s="31"/>
      <c r="I115" s="31"/>
      <c r="J115" s="35"/>
      <c r="K115" s="99"/>
      <c r="M115" s="21">
        <v>1</v>
      </c>
      <c r="N115" s="134" t="s">
        <v>48</v>
      </c>
      <c r="O115" s="20">
        <v>1</v>
      </c>
      <c r="P115" s="21">
        <v>3</v>
      </c>
      <c r="Q115" s="32"/>
      <c r="R115" s="23"/>
    </row>
    <row r="116" spans="1:18" ht="16.5">
      <c r="A116" s="19"/>
      <c r="B116" s="19"/>
      <c r="C116" s="19"/>
      <c r="H116" s="31"/>
      <c r="I116" s="31"/>
      <c r="J116" s="35"/>
      <c r="K116" s="41"/>
      <c r="M116" s="21">
        <v>2</v>
      </c>
      <c r="N116" s="134" t="s">
        <v>60</v>
      </c>
      <c r="O116" s="20"/>
      <c r="P116" s="21">
        <v>2</v>
      </c>
      <c r="Q116" s="32"/>
      <c r="R116" s="23"/>
    </row>
    <row r="117" spans="1:18" ht="16.5">
      <c r="A117" s="19"/>
      <c r="B117" s="19"/>
      <c r="C117" s="19"/>
      <c r="H117" s="31"/>
      <c r="I117" s="31"/>
      <c r="J117" s="35"/>
      <c r="K117" s="41"/>
      <c r="M117" s="21">
        <v>3</v>
      </c>
      <c r="N117" s="134" t="s">
        <v>51</v>
      </c>
      <c r="O117" s="20"/>
      <c r="P117" s="21">
        <v>1</v>
      </c>
      <c r="Q117" s="32"/>
      <c r="R117" s="23"/>
    </row>
    <row r="118" spans="1:18" ht="16.5">
      <c r="A118" s="19"/>
      <c r="B118" s="19"/>
      <c r="C118" s="19"/>
      <c r="H118" s="31"/>
      <c r="I118" s="31"/>
      <c r="J118" s="35"/>
      <c r="K118" s="41"/>
      <c r="M118" s="21">
        <v>4</v>
      </c>
      <c r="N118" s="134" t="s">
        <v>72</v>
      </c>
      <c r="O118" s="20"/>
      <c r="P118" s="21">
        <v>1</v>
      </c>
      <c r="Q118" s="32"/>
      <c r="R118" s="23"/>
    </row>
    <row r="119" spans="1:18" ht="16.5">
      <c r="A119"/>
      <c r="B119"/>
      <c r="C119"/>
      <c r="J119" s="23"/>
      <c r="N119" s="171" t="s">
        <v>29</v>
      </c>
      <c r="O119" s="50">
        <f>SUM(O115:O118)</f>
        <v>1</v>
      </c>
      <c r="P119" s="158"/>
      <c r="R119" s="70"/>
    </row>
    <row r="120" spans="1:18" ht="17.25" thickBot="1">
      <c r="A120"/>
      <c r="B120"/>
      <c r="C120"/>
      <c r="J120" s="23"/>
      <c r="N120" s="172" t="s">
        <v>30</v>
      </c>
      <c r="O120" s="253"/>
      <c r="P120" s="128">
        <f>SUM(O115:P118)</f>
        <v>8</v>
      </c>
      <c r="R120" s="70"/>
    </row>
    <row r="121" spans="1:10" ht="16.5">
      <c r="A121"/>
      <c r="B121"/>
      <c r="C121"/>
      <c r="H121" s="31"/>
      <c r="J121" s="23"/>
    </row>
    <row r="122" spans="1:17" ht="16.5">
      <c r="A122" s="19"/>
      <c r="H122" s="31"/>
      <c r="J122" s="23"/>
      <c r="Q122" s="31"/>
    </row>
    <row r="123" spans="6:17" ht="17.25" thickBot="1">
      <c r="F123" s="37"/>
      <c r="G123" s="37"/>
      <c r="H123" s="31"/>
      <c r="J123" s="23"/>
      <c r="N123" s="31"/>
      <c r="O123" s="31"/>
      <c r="P123" s="31"/>
      <c r="Q123" s="31"/>
    </row>
    <row r="124" spans="1:17" ht="16.5">
      <c r="A124" s="127"/>
      <c r="B124" s="124" t="s">
        <v>13</v>
      </c>
      <c r="C124" s="124"/>
      <c r="D124" s="124"/>
      <c r="E124" s="124"/>
      <c r="F124" s="124"/>
      <c r="G124" s="64"/>
      <c r="J124" s="23"/>
      <c r="L124" s="153" t="s">
        <v>21</v>
      </c>
      <c r="M124" s="124"/>
      <c r="N124" s="124"/>
      <c r="O124" s="124" t="s">
        <v>62</v>
      </c>
      <c r="P124" s="124"/>
      <c r="Q124" s="64"/>
    </row>
    <row r="125" spans="1:17" ht="16.5">
      <c r="A125" s="141"/>
      <c r="B125" s="142" t="s">
        <v>12</v>
      </c>
      <c r="C125" s="142" t="s">
        <v>26</v>
      </c>
      <c r="D125" s="142"/>
      <c r="E125" s="142" t="s">
        <v>4</v>
      </c>
      <c r="F125" s="98" t="s">
        <v>3</v>
      </c>
      <c r="G125" s="176" t="s">
        <v>31</v>
      </c>
      <c r="J125" s="23"/>
      <c r="L125" s="173" t="s">
        <v>2</v>
      </c>
      <c r="M125" s="142" t="s">
        <v>12</v>
      </c>
      <c r="N125" s="142"/>
      <c r="O125" s="142" t="s">
        <v>4</v>
      </c>
      <c r="P125" s="174" t="s">
        <v>31</v>
      </c>
      <c r="Q125" s="166" t="s">
        <v>3</v>
      </c>
    </row>
    <row r="126" spans="1:17" ht="16.5">
      <c r="A126" s="129">
        <v>1</v>
      </c>
      <c r="B126" s="130" t="s">
        <v>60</v>
      </c>
      <c r="C126" s="130" t="s">
        <v>63</v>
      </c>
      <c r="D126" s="130"/>
      <c r="E126" s="133">
        <v>8.192</v>
      </c>
      <c r="F126" s="234">
        <v>150.505</v>
      </c>
      <c r="G126" s="175" t="s">
        <v>42</v>
      </c>
      <c r="J126" s="23"/>
      <c r="L126" s="206" t="s">
        <v>59</v>
      </c>
      <c r="M126" s="254" t="s">
        <v>60</v>
      </c>
      <c r="N126" s="22"/>
      <c r="O126" s="208">
        <v>8.192</v>
      </c>
      <c r="P126" s="96" t="s">
        <v>42</v>
      </c>
      <c r="Q126" s="208">
        <v>150.505</v>
      </c>
    </row>
    <row r="127" spans="1:18" s="37" customFormat="1" ht="16.5">
      <c r="A127" s="129">
        <v>2</v>
      </c>
      <c r="B127" s="130" t="s">
        <v>51</v>
      </c>
      <c r="C127" s="130" t="s">
        <v>47</v>
      </c>
      <c r="D127" s="130"/>
      <c r="E127" s="133">
        <v>0.284</v>
      </c>
      <c r="F127" s="234">
        <v>62.555</v>
      </c>
      <c r="G127" s="96"/>
      <c r="H127" s="23"/>
      <c r="I127" s="36"/>
      <c r="J127" s="18"/>
      <c r="K127" s="36"/>
      <c r="L127" s="20" t="s">
        <v>59</v>
      </c>
      <c r="M127" s="20" t="s">
        <v>51</v>
      </c>
      <c r="N127" s="20"/>
      <c r="O127" s="21">
        <v>7.74</v>
      </c>
      <c r="P127" s="255"/>
      <c r="Q127" s="22">
        <v>142.201</v>
      </c>
      <c r="R127" s="24"/>
    </row>
    <row r="128" spans="1:18" s="37" customFormat="1" ht="16.5">
      <c r="A128" s="129">
        <v>3</v>
      </c>
      <c r="B128" s="130" t="s">
        <v>51</v>
      </c>
      <c r="C128" s="130" t="s">
        <v>81</v>
      </c>
      <c r="D128" s="130"/>
      <c r="E128" s="133">
        <v>5.926</v>
      </c>
      <c r="F128" s="234">
        <v>65.322</v>
      </c>
      <c r="G128" s="175" t="s">
        <v>42</v>
      </c>
      <c r="H128" s="23"/>
      <c r="I128" s="31"/>
      <c r="J128" s="32"/>
      <c r="K128" s="31"/>
      <c r="L128" s="20" t="s">
        <v>59</v>
      </c>
      <c r="M128" s="117" t="s">
        <v>48</v>
      </c>
      <c r="N128" s="22"/>
      <c r="O128" s="22">
        <v>6.865</v>
      </c>
      <c r="P128" s="175"/>
      <c r="Q128" s="22">
        <v>126.125</v>
      </c>
      <c r="R128" s="24"/>
    </row>
    <row r="129" spans="1:18" s="37" customFormat="1" ht="16.5">
      <c r="A129" s="129">
        <v>4</v>
      </c>
      <c r="B129" s="130" t="s">
        <v>60</v>
      </c>
      <c r="C129" s="130" t="s">
        <v>61</v>
      </c>
      <c r="D129" s="130"/>
      <c r="E129" s="133">
        <v>1.048</v>
      </c>
      <c r="F129" s="234">
        <v>77.002</v>
      </c>
      <c r="G129" s="96"/>
      <c r="H129" s="23"/>
      <c r="I129" s="31"/>
      <c r="J129" s="32"/>
      <c r="K129" s="31"/>
      <c r="L129" s="20" t="s">
        <v>59</v>
      </c>
      <c r="M129" s="117" t="s">
        <v>60</v>
      </c>
      <c r="N129" s="22"/>
      <c r="O129" s="22">
        <v>5.84</v>
      </c>
      <c r="P129" s="175"/>
      <c r="Q129" s="22">
        <v>107.294</v>
      </c>
      <c r="R129" s="24"/>
    </row>
    <row r="130" spans="1:18" s="37" customFormat="1" ht="16.5">
      <c r="A130" s="129">
        <v>5</v>
      </c>
      <c r="B130" s="130" t="s">
        <v>51</v>
      </c>
      <c r="C130" s="130" t="s">
        <v>54</v>
      </c>
      <c r="D130" s="130"/>
      <c r="E130" s="133">
        <v>0.74</v>
      </c>
      <c r="F130" s="234">
        <v>93.199</v>
      </c>
      <c r="G130" s="96"/>
      <c r="H130" s="23"/>
      <c r="I130" s="31"/>
      <c r="J130" s="32"/>
      <c r="K130" s="31"/>
      <c r="L130" s="20" t="s">
        <v>49</v>
      </c>
      <c r="M130" s="117" t="s">
        <v>72</v>
      </c>
      <c r="N130" s="22"/>
      <c r="O130" s="22">
        <v>9.963</v>
      </c>
      <c r="P130" s="175"/>
      <c r="Q130" s="22">
        <v>156.898</v>
      </c>
      <c r="R130" s="24"/>
    </row>
    <row r="131" spans="1:18" s="37" customFormat="1" ht="16.5">
      <c r="A131" s="129"/>
      <c r="B131" s="130" t="s">
        <v>72</v>
      </c>
      <c r="C131" s="130" t="s">
        <v>49</v>
      </c>
      <c r="D131" s="130"/>
      <c r="E131" s="133">
        <v>9.963</v>
      </c>
      <c r="F131" s="234">
        <v>156.898</v>
      </c>
      <c r="G131" s="175"/>
      <c r="H131" s="23"/>
      <c r="I131" s="31"/>
      <c r="J131" s="32"/>
      <c r="K131" s="31"/>
      <c r="L131" s="116" t="s">
        <v>67</v>
      </c>
      <c r="M131" s="117" t="s">
        <v>48</v>
      </c>
      <c r="N131" s="22"/>
      <c r="O131" s="22">
        <v>2.56</v>
      </c>
      <c r="P131" s="96"/>
      <c r="Q131" s="22">
        <v>112.875</v>
      </c>
      <c r="R131" s="24"/>
    </row>
    <row r="132" spans="1:18" s="37" customFormat="1" ht="16.5">
      <c r="A132" s="129">
        <v>6</v>
      </c>
      <c r="B132" s="130" t="s">
        <v>51</v>
      </c>
      <c r="C132" s="130" t="s">
        <v>70</v>
      </c>
      <c r="D132" s="130"/>
      <c r="E132" s="133">
        <v>4</v>
      </c>
      <c r="F132" s="234">
        <v>88.183</v>
      </c>
      <c r="G132" s="223"/>
      <c r="H132" s="23"/>
      <c r="I132" s="31"/>
      <c r="J132" s="32"/>
      <c r="K132" s="31"/>
      <c r="L132" s="206" t="s">
        <v>50</v>
      </c>
      <c r="M132" s="254" t="s">
        <v>48</v>
      </c>
      <c r="N132" s="22"/>
      <c r="O132" s="208">
        <v>0.67</v>
      </c>
      <c r="P132" s="175"/>
      <c r="Q132" s="208">
        <v>118.166</v>
      </c>
      <c r="R132" s="18"/>
    </row>
    <row r="133" spans="1:18" s="37" customFormat="1" ht="16.5">
      <c r="A133" s="129">
        <v>7</v>
      </c>
      <c r="B133" s="130" t="s">
        <v>48</v>
      </c>
      <c r="C133" s="130" t="s">
        <v>67</v>
      </c>
      <c r="D133" s="130"/>
      <c r="E133" s="133">
        <v>2.56</v>
      </c>
      <c r="F133" s="234">
        <v>112.875</v>
      </c>
      <c r="G133" s="96"/>
      <c r="H133" s="31"/>
      <c r="I133" s="31"/>
      <c r="J133" s="32"/>
      <c r="K133" s="31"/>
      <c r="L133" s="20" t="s">
        <v>50</v>
      </c>
      <c r="M133" s="117" t="s">
        <v>48</v>
      </c>
      <c r="N133" s="22"/>
      <c r="O133" s="22">
        <v>0.604</v>
      </c>
      <c r="P133" s="96"/>
      <c r="Q133" s="22">
        <v>106.526</v>
      </c>
      <c r="R133" s="31"/>
    </row>
    <row r="134" spans="1:18" s="37" customFormat="1" ht="16.5">
      <c r="A134" s="129">
        <v>8</v>
      </c>
      <c r="B134" s="130" t="s">
        <v>48</v>
      </c>
      <c r="C134" s="130" t="s">
        <v>50</v>
      </c>
      <c r="D134" s="130"/>
      <c r="E134" s="133">
        <v>0.67</v>
      </c>
      <c r="F134" s="234">
        <v>118.166</v>
      </c>
      <c r="G134" s="175"/>
      <c r="H134" s="31"/>
      <c r="I134" s="31"/>
      <c r="J134" s="32"/>
      <c r="K134" s="31"/>
      <c r="L134" s="163" t="s">
        <v>32</v>
      </c>
      <c r="M134" s="164">
        <f>COUNTA(L126:L133)</f>
        <v>8</v>
      </c>
      <c r="N134" s="165" t="s">
        <v>28</v>
      </c>
      <c r="O134" s="177"/>
      <c r="P134" s="177"/>
      <c r="Q134" s="178"/>
      <c r="R134" s="31"/>
    </row>
    <row r="135" spans="1:7" ht="16.5">
      <c r="A135" s="191"/>
      <c r="B135" s="227"/>
      <c r="C135" s="227"/>
      <c r="D135" s="227"/>
      <c r="E135" s="228"/>
      <c r="F135" s="191"/>
      <c r="G135" s="225"/>
    </row>
    <row r="136" spans="1:17" ht="17.25" thickBot="1">
      <c r="A136" s="44"/>
      <c r="D136" s="36"/>
      <c r="N136" s="23"/>
      <c r="O136" s="23"/>
      <c r="P136" s="23"/>
      <c r="Q136"/>
    </row>
    <row r="137" spans="1:17" ht="19.5">
      <c r="A137" s="71"/>
      <c r="B137" s="61" t="s">
        <v>38</v>
      </c>
      <c r="C137" s="72"/>
      <c r="D137" s="27"/>
      <c r="M137"/>
      <c r="N137"/>
      <c r="O137"/>
      <c r="P137"/>
      <c r="Q137"/>
    </row>
    <row r="138" spans="1:16" ht="20.25" thickBot="1">
      <c r="A138" s="73"/>
      <c r="B138" s="62" t="s">
        <v>79</v>
      </c>
      <c r="C138" s="74"/>
      <c r="D138" s="27"/>
      <c r="N138"/>
      <c r="O138"/>
      <c r="P138"/>
    </row>
    <row r="139" ht="16.5">
      <c r="A139" s="39"/>
    </row>
    <row r="140" spans="1:17" ht="16.5">
      <c r="A140" s="39"/>
      <c r="Q140"/>
    </row>
    <row r="141" spans="1:17" ht="17.25" thickBot="1">
      <c r="A141" s="39"/>
      <c r="N141"/>
      <c r="O141"/>
      <c r="P141"/>
      <c r="Q141"/>
    </row>
    <row r="142" spans="1:17" ht="16.5">
      <c r="A142" s="110"/>
      <c r="B142" s="111"/>
      <c r="C142" s="111" t="s">
        <v>11</v>
      </c>
      <c r="D142" s="54" t="s">
        <v>8</v>
      </c>
      <c r="E142" s="112"/>
      <c r="F142" s="55"/>
      <c r="G142" s="54" t="s">
        <v>5</v>
      </c>
      <c r="H142" s="54" t="s">
        <v>5</v>
      </c>
      <c r="L142" s="54"/>
      <c r="M142" s="214" t="s">
        <v>33</v>
      </c>
      <c r="N142"/>
      <c r="O142"/>
      <c r="P142"/>
      <c r="Q142"/>
    </row>
    <row r="143" spans="1:17" ht="16.5">
      <c r="A143" s="113" t="s">
        <v>6</v>
      </c>
      <c r="B143" s="50" t="s">
        <v>12</v>
      </c>
      <c r="C143" s="50" t="s">
        <v>10</v>
      </c>
      <c r="D143" s="50" t="s">
        <v>9</v>
      </c>
      <c r="E143" s="50" t="s">
        <v>2</v>
      </c>
      <c r="F143" s="50" t="s">
        <v>35</v>
      </c>
      <c r="G143" s="114" t="s">
        <v>7</v>
      </c>
      <c r="H143" s="114" t="s">
        <v>3</v>
      </c>
      <c r="L143" s="114"/>
      <c r="M143" s="218" t="s">
        <v>34</v>
      </c>
      <c r="N143"/>
      <c r="O143"/>
      <c r="P143"/>
      <c r="Q143"/>
    </row>
    <row r="144" spans="1:17" ht="16.5">
      <c r="A144" s="115"/>
      <c r="B144" s="256" t="s">
        <v>39</v>
      </c>
      <c r="C144" s="21"/>
      <c r="D144" s="21"/>
      <c r="E144" s="224"/>
      <c r="F144" s="231"/>
      <c r="G144" s="22"/>
      <c r="H144" s="220"/>
      <c r="L144" s="221"/>
      <c r="M144" s="118"/>
      <c r="N144"/>
      <c r="O144"/>
      <c r="P144"/>
      <c r="Q144"/>
    </row>
    <row r="145" spans="1:18" ht="16.5">
      <c r="A145" s="115"/>
      <c r="B145" s="116"/>
      <c r="C145" s="21"/>
      <c r="D145" s="21"/>
      <c r="E145" s="224"/>
      <c r="F145" s="231"/>
      <c r="G145" s="22"/>
      <c r="H145" s="220"/>
      <c r="I145" s="37"/>
      <c r="J145" s="37"/>
      <c r="K145" s="37"/>
      <c r="L145" s="221"/>
      <c r="M145" s="118"/>
      <c r="N145"/>
      <c r="O145"/>
      <c r="P145"/>
      <c r="Q145"/>
      <c r="R145"/>
    </row>
    <row r="146" spans="1:18" ht="16.5">
      <c r="A146" s="115"/>
      <c r="B146" s="116"/>
      <c r="C146" s="21"/>
      <c r="D146" s="21"/>
      <c r="E146" s="224"/>
      <c r="F146" s="231"/>
      <c r="G146" s="22"/>
      <c r="H146" s="220"/>
      <c r="I146" s="37"/>
      <c r="J146" s="37"/>
      <c r="K146" s="37"/>
      <c r="L146" s="221"/>
      <c r="M146" s="118"/>
      <c r="N146"/>
      <c r="O146"/>
      <c r="P146"/>
      <c r="Q146"/>
      <c r="R146"/>
    </row>
    <row r="147" spans="5:18" ht="15.75" customHeight="1">
      <c r="E147" s="238"/>
      <c r="F147" s="239"/>
      <c r="N147"/>
      <c r="O147"/>
      <c r="P147"/>
      <c r="Q147"/>
      <c r="R147"/>
    </row>
    <row r="148" spans="14:18" ht="15.75" customHeight="1">
      <c r="N148"/>
      <c r="O148"/>
      <c r="P148"/>
      <c r="Q148"/>
      <c r="R148"/>
    </row>
    <row r="149" spans="14:18" ht="15.75" customHeight="1" thickBot="1">
      <c r="N149"/>
      <c r="O149"/>
      <c r="P149"/>
      <c r="Q149"/>
      <c r="R149"/>
    </row>
    <row r="150" spans="1:18" ht="15.75" customHeight="1">
      <c r="A150" s="123"/>
      <c r="B150" s="125" t="s">
        <v>27</v>
      </c>
      <c r="C150" s="125"/>
      <c r="D150" s="125"/>
      <c r="E150" s="125"/>
      <c r="F150" s="125"/>
      <c r="G150" s="125"/>
      <c r="H150" s="126"/>
      <c r="I150" s="20"/>
      <c r="J150" s="22"/>
      <c r="K150" s="20"/>
      <c r="N150"/>
      <c r="O150"/>
      <c r="P150"/>
      <c r="Q150"/>
      <c r="R150"/>
    </row>
    <row r="151" spans="1:18" ht="15.75" customHeight="1">
      <c r="A151" s="155"/>
      <c r="B151" s="160" t="s">
        <v>12</v>
      </c>
      <c r="C151" s="160"/>
      <c r="D151" s="160"/>
      <c r="E151" s="50" t="s">
        <v>3</v>
      </c>
      <c r="F151" s="160" t="s">
        <v>15</v>
      </c>
      <c r="G151" s="160"/>
      <c r="H151" s="168"/>
      <c r="I151" s="20"/>
      <c r="J151" s="22"/>
      <c r="K151" s="20"/>
      <c r="N151"/>
      <c r="O151"/>
      <c r="P151"/>
      <c r="Q151"/>
      <c r="R151"/>
    </row>
    <row r="152" spans="1:18" ht="15.75" customHeight="1">
      <c r="A152" s="40">
        <v>1</v>
      </c>
      <c r="B152" s="40" t="s">
        <v>71</v>
      </c>
      <c r="C152" s="20"/>
      <c r="D152" s="20"/>
      <c r="E152" s="135">
        <v>68.76</v>
      </c>
      <c r="F152" s="21">
        <v>1</v>
      </c>
      <c r="G152" s="21"/>
      <c r="H152" s="22"/>
      <c r="I152" s="20"/>
      <c r="J152" s="22"/>
      <c r="K152" s="20"/>
      <c r="R152"/>
    </row>
    <row r="153" spans="5:18" ht="16.5">
      <c r="E153" s="222"/>
      <c r="F153" s="19"/>
      <c r="G153" s="19"/>
      <c r="R153" s="31"/>
    </row>
    <row r="154" spans="5:18" ht="16.5">
      <c r="E154" s="222"/>
      <c r="F154" s="19"/>
      <c r="G154" s="19"/>
      <c r="H154" s="24"/>
      <c r="R154" s="31"/>
    </row>
    <row r="155" spans="5:18" ht="16.5">
      <c r="E155" s="222"/>
      <c r="F155" s="19"/>
      <c r="G155" s="19"/>
      <c r="H155" s="24"/>
      <c r="R155" s="31"/>
    </row>
    <row r="156" spans="1:17" s="31" customFormat="1" ht="16.5">
      <c r="A156" s="41"/>
      <c r="B156" s="23"/>
      <c r="C156" s="23"/>
      <c r="D156" s="23"/>
      <c r="E156" s="222"/>
      <c r="F156" s="19"/>
      <c r="G156" s="19"/>
      <c r="H156" s="24"/>
      <c r="L156" s="23"/>
      <c r="M156" s="23"/>
      <c r="N156" s="18"/>
      <c r="O156" s="24"/>
      <c r="P156" s="24"/>
      <c r="Q156" s="18"/>
    </row>
    <row r="157" spans="1:18" s="31" customFormat="1" ht="16.5">
      <c r="A157" s="41"/>
      <c r="B157" s="23"/>
      <c r="C157" s="23"/>
      <c r="D157" s="23"/>
      <c r="E157" s="222"/>
      <c r="F157" s="19"/>
      <c r="G157" s="19"/>
      <c r="H157" s="24"/>
      <c r="L157" s="23"/>
      <c r="M157" s="23"/>
      <c r="N157" s="18"/>
      <c r="O157" s="24"/>
      <c r="P157" s="24"/>
      <c r="Q157" s="18"/>
      <c r="R157" s="24"/>
    </row>
    <row r="158" spans="1:19" s="31" customFormat="1" ht="16.5">
      <c r="A158" s="41"/>
      <c r="B158" s="23"/>
      <c r="C158" s="23"/>
      <c r="D158" s="23"/>
      <c r="E158" s="23"/>
      <c r="F158" s="23"/>
      <c r="G158" s="23"/>
      <c r="H158" s="24"/>
      <c r="L158" s="23"/>
      <c r="M158" s="23"/>
      <c r="N158" s="18"/>
      <c r="O158" s="24"/>
      <c r="P158" s="24"/>
      <c r="Q158" s="18"/>
      <c r="R158" s="24"/>
      <c r="S158" s="23"/>
    </row>
    <row r="159" spans="1:19" s="31" customFormat="1" ht="16.5">
      <c r="A159" s="41"/>
      <c r="B159" s="23"/>
      <c r="C159" s="23"/>
      <c r="D159" s="23"/>
      <c r="E159" s="23"/>
      <c r="F159" s="23"/>
      <c r="G159" s="23"/>
      <c r="L159" s="23"/>
      <c r="M159" s="23"/>
      <c r="N159" s="18"/>
      <c r="O159" s="24"/>
      <c r="P159" s="24"/>
      <c r="Q159" s="18"/>
      <c r="R159" s="24"/>
      <c r="S159" s="36"/>
    </row>
    <row r="160" spans="8:19" ht="19.5">
      <c r="H160" s="31"/>
      <c r="S160" s="27"/>
    </row>
    <row r="161" ht="19.5">
      <c r="S161" s="27"/>
    </row>
    <row r="162" spans="14:19" ht="19.5">
      <c r="N162" s="31"/>
      <c r="S162" s="27"/>
    </row>
    <row r="163" spans="14:19" ht="19.5">
      <c r="N163" s="31"/>
      <c r="S163" s="27"/>
    </row>
    <row r="164" spans="14:19" ht="19.5">
      <c r="N164" s="31"/>
      <c r="R164" s="27"/>
      <c r="S164" s="27"/>
    </row>
    <row r="165" spans="13:19" ht="19.5">
      <c r="M165" s="31"/>
      <c r="N165" s="31"/>
      <c r="R165" s="36"/>
      <c r="S165" s="27"/>
    </row>
    <row r="166" spans="13:19" ht="19.5">
      <c r="M166" s="31"/>
      <c r="R166" s="36"/>
      <c r="S166" s="27"/>
    </row>
    <row r="167" spans="1:18" s="27" customFormat="1" ht="19.5">
      <c r="A167" s="41"/>
      <c r="B167" s="23"/>
      <c r="C167" s="23"/>
      <c r="D167" s="23"/>
      <c r="E167" s="23"/>
      <c r="F167" s="23"/>
      <c r="G167" s="23"/>
      <c r="H167" s="23"/>
      <c r="L167" s="23"/>
      <c r="M167" s="31"/>
      <c r="N167" s="18"/>
      <c r="O167" s="24"/>
      <c r="P167" s="24"/>
      <c r="Q167" s="18"/>
      <c r="R167" s="36"/>
    </row>
    <row r="168" spans="1:19" s="36" customFormat="1" ht="19.5">
      <c r="A168" s="41"/>
      <c r="B168" s="23"/>
      <c r="C168" s="23"/>
      <c r="D168" s="23"/>
      <c r="E168" s="23"/>
      <c r="F168" s="23"/>
      <c r="G168" s="23"/>
      <c r="H168" s="27"/>
      <c r="L168" s="23"/>
      <c r="M168" s="31"/>
      <c r="N168" s="18"/>
      <c r="O168" s="24"/>
      <c r="P168" s="24"/>
      <c r="Q168" s="18"/>
      <c r="R168" s="26"/>
      <c r="S168" s="108"/>
    </row>
    <row r="169" spans="1:19" s="36" customFormat="1" ht="19.5">
      <c r="A169" s="41"/>
      <c r="B169" s="23"/>
      <c r="C169" s="23"/>
      <c r="D169" s="23"/>
      <c r="E169" s="23"/>
      <c r="F169" s="23"/>
      <c r="G169" s="23"/>
      <c r="L169" s="23"/>
      <c r="M169" s="23"/>
      <c r="N169" s="18"/>
      <c r="O169" s="24"/>
      <c r="P169" s="24"/>
      <c r="Q169" s="18"/>
      <c r="R169" s="26"/>
      <c r="S169" s="108"/>
    </row>
    <row r="170" spans="1:19" s="36" customFormat="1" ht="19.5">
      <c r="A170" s="41"/>
      <c r="B170" s="23"/>
      <c r="C170" s="23"/>
      <c r="D170" s="23"/>
      <c r="E170" s="23"/>
      <c r="F170" s="23"/>
      <c r="G170" s="23"/>
      <c r="L170" s="23"/>
      <c r="M170" s="23"/>
      <c r="N170" s="18"/>
      <c r="O170" s="24"/>
      <c r="P170" s="24"/>
      <c r="Q170" s="31"/>
      <c r="R170" s="24"/>
      <c r="S170" s="108"/>
    </row>
    <row r="171" spans="1:19" s="26" customFormat="1" ht="19.5">
      <c r="A171" s="41"/>
      <c r="B171" s="23"/>
      <c r="C171" s="23"/>
      <c r="D171" s="23"/>
      <c r="E171" s="23"/>
      <c r="F171" s="23"/>
      <c r="G171" s="23"/>
      <c r="H171" s="36"/>
      <c r="L171" s="23"/>
      <c r="M171" s="23"/>
      <c r="N171" s="18"/>
      <c r="O171" s="31"/>
      <c r="P171" s="31"/>
      <c r="Q171" s="31"/>
      <c r="R171" s="24"/>
      <c r="S171" s="109"/>
    </row>
    <row r="172" spans="1:19" s="26" customFormat="1" ht="19.5">
      <c r="A172" s="41"/>
      <c r="B172" s="23"/>
      <c r="C172" s="23"/>
      <c r="D172" s="23"/>
      <c r="E172" s="23"/>
      <c r="F172" s="23"/>
      <c r="G172" s="23"/>
      <c r="L172" s="23"/>
      <c r="M172" s="23"/>
      <c r="N172" s="18"/>
      <c r="O172" s="31"/>
      <c r="P172" s="31"/>
      <c r="Q172" s="31"/>
      <c r="R172" s="24"/>
      <c r="S172" s="109"/>
    </row>
    <row r="173" spans="6:19" ht="19.5">
      <c r="F173" s="31"/>
      <c r="G173" s="31"/>
      <c r="H173" s="26"/>
      <c r="L173" s="31"/>
      <c r="N173" s="27"/>
      <c r="O173" s="31"/>
      <c r="P173" s="31"/>
      <c r="Q173" s="31"/>
      <c r="S173" s="28"/>
    </row>
    <row r="174" spans="5:19" ht="19.5">
      <c r="E174" s="31"/>
      <c r="F174" s="31"/>
      <c r="G174" s="31"/>
      <c r="L174" s="31"/>
      <c r="N174" s="36"/>
      <c r="O174" s="31"/>
      <c r="P174" s="31"/>
      <c r="S174" s="28"/>
    </row>
    <row r="175" spans="5:14" ht="16.5">
      <c r="E175" s="31"/>
      <c r="F175" s="31"/>
      <c r="G175" s="31"/>
      <c r="L175" s="31"/>
      <c r="N175" s="36"/>
    </row>
    <row r="176" spans="5:14" ht="19.5">
      <c r="E176" s="31"/>
      <c r="F176" s="31"/>
      <c r="G176" s="31"/>
      <c r="L176" s="31"/>
      <c r="M176" s="27"/>
      <c r="N176" s="36"/>
    </row>
    <row r="177" spans="5:14" ht="16.5">
      <c r="E177" s="31"/>
      <c r="M177" s="36"/>
      <c r="N177" s="26"/>
    </row>
    <row r="178" spans="13:14" ht="16.5">
      <c r="M178" s="36"/>
      <c r="N178" s="26"/>
    </row>
    <row r="179" ht="16.5">
      <c r="M179" s="36"/>
    </row>
    <row r="180" spans="13:18" ht="16.5">
      <c r="M180" s="26"/>
      <c r="R180" s="23"/>
    </row>
    <row r="181" spans="13:18" ht="19.5">
      <c r="M181" s="26"/>
      <c r="Q181" s="27"/>
      <c r="R181" s="23"/>
    </row>
    <row r="182" spans="15:18" ht="19.5">
      <c r="O182" s="27"/>
      <c r="P182" s="27"/>
      <c r="Q182" s="36"/>
      <c r="R182" s="23"/>
    </row>
    <row r="183" spans="1:17" ht="16.5">
      <c r="A183" s="31"/>
      <c r="B183" s="31"/>
      <c r="C183" s="31"/>
      <c r="D183" s="31"/>
      <c r="O183" s="36"/>
      <c r="P183" s="36"/>
      <c r="Q183" s="36"/>
    </row>
    <row r="184" spans="1:17" ht="19.5">
      <c r="A184" s="31"/>
      <c r="B184" s="31"/>
      <c r="C184" s="31"/>
      <c r="D184" s="31"/>
      <c r="F184" s="27"/>
      <c r="G184" s="27"/>
      <c r="L184" s="27"/>
      <c r="O184" s="36"/>
      <c r="P184" s="36"/>
      <c r="Q184" s="36"/>
    </row>
    <row r="185" spans="1:18" ht="19.5">
      <c r="A185" s="31"/>
      <c r="B185" s="31"/>
      <c r="C185" s="31"/>
      <c r="D185" s="31"/>
      <c r="E185" s="27"/>
      <c r="F185" s="36"/>
      <c r="G185" s="36"/>
      <c r="L185" s="36"/>
      <c r="O185" s="36"/>
      <c r="P185" s="36"/>
      <c r="Q185" s="26"/>
      <c r="R185" s="23"/>
    </row>
    <row r="186" spans="1:18" ht="16.5">
      <c r="A186" s="31"/>
      <c r="B186" s="31"/>
      <c r="C186" s="31"/>
      <c r="D186" s="31"/>
      <c r="E186" s="36"/>
      <c r="F186" s="36"/>
      <c r="G186" s="36"/>
      <c r="L186" s="36"/>
      <c r="O186" s="26"/>
      <c r="P186" s="26"/>
      <c r="Q186" s="26"/>
      <c r="R186" s="23"/>
    </row>
    <row r="187" spans="5:18" ht="16.5">
      <c r="E187" s="36"/>
      <c r="F187" s="36"/>
      <c r="G187" s="36"/>
      <c r="L187" s="36"/>
      <c r="O187" s="26"/>
      <c r="P187" s="26"/>
      <c r="R187" s="23"/>
    </row>
    <row r="188" spans="5:18" ht="16.5">
      <c r="E188" s="36"/>
      <c r="F188" s="26"/>
      <c r="G188" s="26"/>
      <c r="L188" s="26"/>
      <c r="R188" s="23"/>
    </row>
    <row r="189" spans="5:18" ht="16.5">
      <c r="E189" s="26"/>
      <c r="F189" s="26"/>
      <c r="G189" s="26"/>
      <c r="L189" s="26"/>
      <c r="N189" s="36"/>
      <c r="R189" s="23"/>
    </row>
    <row r="190" spans="5:18" ht="16.5">
      <c r="E190" s="26"/>
      <c r="N190" s="122"/>
      <c r="R190" s="23"/>
    </row>
    <row r="191" ht="16.5">
      <c r="R191" s="23"/>
    </row>
    <row r="192" spans="13:18" ht="16.5">
      <c r="M192" s="36"/>
      <c r="N192" s="31"/>
      <c r="R192" s="23"/>
    </row>
    <row r="193" spans="13:18" ht="16.5">
      <c r="M193" s="24"/>
      <c r="N193" s="31"/>
      <c r="R193" s="23"/>
    </row>
    <row r="194" spans="1:18" ht="19.5">
      <c r="A194" s="27"/>
      <c r="B194" s="27"/>
      <c r="C194" s="27"/>
      <c r="D194" s="27"/>
      <c r="N194" s="31"/>
      <c r="R194" s="23"/>
    </row>
    <row r="195" spans="1:18" ht="16.5">
      <c r="A195" s="36"/>
      <c r="B195" s="36"/>
      <c r="C195" s="36"/>
      <c r="D195" s="36"/>
      <c r="M195" s="31"/>
      <c r="N195" s="31"/>
      <c r="R195" s="23"/>
    </row>
    <row r="196" spans="1:18" ht="16.5">
      <c r="A196" s="36"/>
      <c r="B196" s="36"/>
      <c r="C196" s="36"/>
      <c r="D196" s="36"/>
      <c r="M196" s="31"/>
      <c r="Q196" s="31"/>
      <c r="R196" s="23"/>
    </row>
    <row r="197" spans="1:18" ht="16.5">
      <c r="A197" s="36"/>
      <c r="B197" s="36"/>
      <c r="C197" s="36"/>
      <c r="D197" s="36"/>
      <c r="M197" s="31"/>
      <c r="P197" s="36"/>
      <c r="Q197" s="31"/>
      <c r="R197" s="23"/>
    </row>
    <row r="198" spans="1:18" ht="16.5">
      <c r="A198" s="26"/>
      <c r="B198" s="26"/>
      <c r="C198" s="26"/>
      <c r="D198" s="26"/>
      <c r="M198" s="31"/>
      <c r="N198" s="36"/>
      <c r="O198" s="36"/>
      <c r="P198" s="122"/>
      <c r="Q198" s="31"/>
      <c r="R198" s="23"/>
    </row>
    <row r="199" spans="1:18" ht="16.5">
      <c r="A199" s="26"/>
      <c r="B199" s="26"/>
      <c r="C199" s="26"/>
      <c r="D199" s="26"/>
      <c r="J199" s="23"/>
      <c r="O199" s="122"/>
      <c r="Q199" s="31"/>
      <c r="R199" s="23"/>
    </row>
    <row r="200" spans="10:16" ht="16.5">
      <c r="J200" s="23"/>
      <c r="P200" s="31"/>
    </row>
    <row r="201" spans="10:18" ht="16.5">
      <c r="J201" s="23"/>
      <c r="L201" s="31"/>
      <c r="M201" s="36"/>
      <c r="O201" s="31"/>
      <c r="P201" s="31"/>
      <c r="R201" s="23"/>
    </row>
    <row r="202" spans="10:18" ht="16.5">
      <c r="J202" s="23"/>
      <c r="L202" s="31"/>
      <c r="O202" s="31"/>
      <c r="P202" s="31"/>
      <c r="R202" s="23"/>
    </row>
    <row r="203" spans="12:18" ht="16.5">
      <c r="L203" s="36"/>
      <c r="O203" s="31"/>
      <c r="P203" s="31"/>
      <c r="R203" s="23"/>
    </row>
    <row r="204" spans="10:18" ht="16.5">
      <c r="J204" s="23"/>
      <c r="L204" s="36"/>
      <c r="O204" s="31"/>
      <c r="R204" s="23"/>
    </row>
    <row r="205" spans="1:18" ht="16.5">
      <c r="A205" s="23"/>
      <c r="J205" s="23"/>
      <c r="L205" s="36"/>
      <c r="R205" s="23"/>
    </row>
    <row r="206" spans="1:18" ht="16.5">
      <c r="A206" s="23"/>
      <c r="J206" s="23"/>
      <c r="L206" s="26"/>
      <c r="R206" s="23"/>
    </row>
    <row r="207" spans="1:18" ht="16.5">
      <c r="A207" s="23"/>
      <c r="J207" s="23"/>
      <c r="O207" s="36"/>
      <c r="R207" s="23"/>
    </row>
    <row r="208" spans="1:18" ht="16.5">
      <c r="A208" s="23"/>
      <c r="J208" s="23"/>
      <c r="R208" s="23"/>
    </row>
    <row r="209" spans="10:18" ht="16.5">
      <c r="J209" s="23"/>
      <c r="R209" s="23"/>
    </row>
    <row r="210" spans="1:18" ht="16.5">
      <c r="A210" s="23"/>
      <c r="J210" s="23"/>
      <c r="R210" s="23"/>
    </row>
    <row r="211" spans="1:18" ht="16.5">
      <c r="A211" s="23"/>
      <c r="J211" s="23"/>
      <c r="R211" s="23"/>
    </row>
    <row r="212" spans="1:17" ht="16.5">
      <c r="A212" s="23"/>
      <c r="J212" s="23"/>
      <c r="P212" s="18"/>
      <c r="Q212" s="36"/>
    </row>
    <row r="213" spans="1:17" ht="19.5">
      <c r="A213" s="23"/>
      <c r="J213" s="23"/>
      <c r="N213" s="36"/>
      <c r="Q213" s="27"/>
    </row>
    <row r="214" spans="1:17" ht="19.5">
      <c r="A214" s="23"/>
      <c r="J214" s="23"/>
      <c r="L214" s="36"/>
      <c r="N214" s="27"/>
      <c r="Q214" s="27"/>
    </row>
    <row r="215" spans="1:14" ht="19.5">
      <c r="A215" s="23"/>
      <c r="L215" s="26"/>
      <c r="N215" s="27"/>
    </row>
    <row r="216" spans="1:18" ht="16.5">
      <c r="A216" s="23"/>
      <c r="M216" s="36"/>
      <c r="R216" s="23"/>
    </row>
    <row r="217" spans="1:18" ht="19.5">
      <c r="A217" s="23"/>
      <c r="M217" s="27"/>
      <c r="O217" s="18"/>
      <c r="P217" s="36"/>
      <c r="R217" s="23"/>
    </row>
    <row r="218" spans="1:18" ht="19.5">
      <c r="A218" s="23"/>
      <c r="M218" s="27"/>
      <c r="P218" s="27"/>
      <c r="R218" s="23"/>
    </row>
    <row r="219" spans="1:18" ht="19.5">
      <c r="A219" s="23"/>
      <c r="J219" s="23"/>
      <c r="L219" s="36"/>
      <c r="P219" s="27"/>
      <c r="R219" s="23"/>
    </row>
    <row r="220" spans="1:12" ht="19.5">
      <c r="A220" s="23"/>
      <c r="J220" s="23"/>
      <c r="L220" s="27"/>
    </row>
    <row r="221" spans="10:18" ht="19.5">
      <c r="J221" s="23"/>
      <c r="L221" s="27"/>
      <c r="R221" s="23"/>
    </row>
    <row r="222" spans="10:18" ht="16.5">
      <c r="J222" s="23"/>
      <c r="O222" s="36"/>
      <c r="R222" s="23"/>
    </row>
    <row r="223" spans="15:18" ht="19.5">
      <c r="O223" s="27"/>
      <c r="Q223" s="23"/>
      <c r="R223" s="23"/>
    </row>
    <row r="224" spans="10:16" ht="19.5">
      <c r="J224" s="23"/>
      <c r="N224" s="23"/>
      <c r="O224" s="27"/>
      <c r="P224" s="23"/>
    </row>
    <row r="225" spans="1:10" ht="16.5">
      <c r="A225" s="23"/>
      <c r="J225" s="23"/>
    </row>
    <row r="226" spans="1:18" ht="16.5">
      <c r="A226" s="23"/>
      <c r="J226" s="23"/>
      <c r="R226" s="23"/>
    </row>
    <row r="227" spans="1:18" ht="16.5">
      <c r="A227" s="23"/>
      <c r="R227" s="23"/>
    </row>
    <row r="228" spans="1:18" ht="16.5">
      <c r="A228" s="23"/>
      <c r="R228" s="23"/>
    </row>
    <row r="229" ht="16.5">
      <c r="J229" s="23"/>
    </row>
    <row r="230" spans="1:10" ht="16.5">
      <c r="A230" s="23"/>
      <c r="J230" s="23"/>
    </row>
    <row r="231" spans="1:10" ht="16.5">
      <c r="A231" s="23"/>
      <c r="J231" s="23"/>
    </row>
    <row r="232" ht="16.5">
      <c r="A232" s="23"/>
    </row>
    <row r="235" ht="16.5">
      <c r="A235" s="23"/>
    </row>
    <row r="236" ht="16.5">
      <c r="A236" s="23"/>
    </row>
    <row r="237" ht="16.5">
      <c r="A237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3" manualBreakCount="3">
    <brk id="43" max="18" man="1"/>
    <brk id="74" max="18" man="1"/>
    <brk id="12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2023-05-10T14:04:22Z</dcterms:modified>
  <cp:category/>
  <cp:version/>
  <cp:contentType/>
  <cp:contentStatus/>
</cp:coreProperties>
</file>